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13.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codeName="ThisWorkbook"/>
  <mc:AlternateContent xmlns:mc="http://schemas.openxmlformats.org/markup-compatibility/2006">
    <mc:Choice Requires="x15">
      <x15ac:absPath xmlns:x15ac="http://schemas.microsoft.com/office/spreadsheetml/2010/11/ac" url="/Users/chou/Desktop/仕事/Factbook/"/>
    </mc:Choice>
  </mc:AlternateContent>
  <xr:revisionPtr revIDLastSave="0" documentId="13_ncr:1_{9D03FD9B-B641-5E42-B796-B4BDA3A597F5}" xr6:coauthVersionLast="47" xr6:coauthVersionMax="47" xr10:uidLastSave="{00000000-0000-0000-0000-000000000000}"/>
  <bookViews>
    <workbookView xWindow="2740" yWindow="1600" windowWidth="23740" windowHeight="13840" tabRatio="808" xr2:uid="{00000000-000D-0000-FFFF-FFFF00000000}"/>
  </bookViews>
  <sheets>
    <sheet name="C" sheetId="4" r:id="rId1"/>
    <sheet name="P1" sheetId="14656" r:id="rId2"/>
    <sheet name="P2" sheetId="14662" r:id="rId3"/>
    <sheet name="P3" sheetId="14664" r:id="rId4"/>
    <sheet name="P4" sheetId="38" r:id="rId5"/>
    <sheet name="P5" sheetId="14663" r:id="rId6"/>
    <sheet name="P6" sheetId="14658" r:id="rId7"/>
    <sheet name="P7" sheetId="14659" r:id="rId8"/>
    <sheet name="P8" sheetId="14665" r:id="rId9"/>
    <sheet name="P9" sheetId="14649" r:id="rId10"/>
    <sheet name="P10" sheetId="14650" r:id="rId11"/>
    <sheet name="P11" sheetId="14651" r:id="rId12"/>
    <sheet name="P12" sheetId="14666" r:id="rId13"/>
    <sheet name="P13" sheetId="14667" r:id="rId14"/>
    <sheet name="P14" sheetId="14668" r:id="rId15"/>
  </sheets>
  <definedNames>
    <definedName name="\c" localSheetId="0">#REF!</definedName>
    <definedName name="\c">#REF!</definedName>
    <definedName name="\d" localSheetId="0">#REF!</definedName>
    <definedName name="\d">#REF!</definedName>
    <definedName name="AREA" localSheetId="0">#REF!</definedName>
    <definedName name="AREA">#REF!</definedName>
    <definedName name="AREA2" localSheetId="0">#REF!</definedName>
    <definedName name="AREA2">#REF!</definedName>
    <definedName name="J_270" localSheetId="0">'C'!J_270</definedName>
    <definedName name="J_270" localSheetId="1">'P1'!J_270</definedName>
    <definedName name="J_270" localSheetId="10">'P10'!J_270</definedName>
    <definedName name="J_270" localSheetId="11">'P11'!J_270</definedName>
    <definedName name="J_270" localSheetId="12">'P12'!J_270</definedName>
    <definedName name="J_270" localSheetId="2">'P2'!J_270</definedName>
    <definedName name="J_270" localSheetId="3">'P3'!J_270</definedName>
    <definedName name="J_270" localSheetId="4">'P4'!J_270</definedName>
    <definedName name="J_270" localSheetId="5">'P5'!J_270</definedName>
    <definedName name="J_270" localSheetId="6">'P6'!J_270</definedName>
    <definedName name="J_270" localSheetId="7">'P7'!J_270</definedName>
    <definedName name="J_270" localSheetId="8">'P8'!J_270</definedName>
    <definedName name="J_270" localSheetId="9">'P9'!J_270</definedName>
    <definedName name="J_270">[0]!J_270</definedName>
    <definedName name="J_591" localSheetId="0">'C'!J_591</definedName>
    <definedName name="J_591" localSheetId="1">'P1'!J_591</definedName>
    <definedName name="J_591" localSheetId="10">'P10'!J_591</definedName>
    <definedName name="J_591" localSheetId="11">'P11'!J_591</definedName>
    <definedName name="J_591" localSheetId="12">'P12'!J_591</definedName>
    <definedName name="J_591" localSheetId="2">'P2'!J_591</definedName>
    <definedName name="J_591" localSheetId="3">'P3'!J_591</definedName>
    <definedName name="J_591" localSheetId="4">'P4'!J_591</definedName>
    <definedName name="J_591" localSheetId="5">'P5'!J_591</definedName>
    <definedName name="J_591" localSheetId="6">'P6'!J_591</definedName>
    <definedName name="J_591" localSheetId="7">'P7'!J_591</definedName>
    <definedName name="J_591" localSheetId="8">'P8'!J_591</definedName>
    <definedName name="J_591" localSheetId="9">'P9'!J_591</definedName>
    <definedName name="J_591">[0]!J_591</definedName>
    <definedName name="J_611" localSheetId="0">'C'!J_611</definedName>
    <definedName name="J_611" localSheetId="1">'P1'!J_611</definedName>
    <definedName name="J_611" localSheetId="10">'P10'!J_611</definedName>
    <definedName name="J_611" localSheetId="11">'P11'!J_611</definedName>
    <definedName name="J_611" localSheetId="12">'P12'!J_611</definedName>
    <definedName name="J_611" localSheetId="2">'P2'!J_611</definedName>
    <definedName name="J_611" localSheetId="3">'P3'!J_611</definedName>
    <definedName name="J_611" localSheetId="4">'P4'!J_611</definedName>
    <definedName name="J_611" localSheetId="5">'P5'!J_611</definedName>
    <definedName name="J_611" localSheetId="6">'P6'!J_611</definedName>
    <definedName name="J_611" localSheetId="7">'P7'!J_611</definedName>
    <definedName name="J_611" localSheetId="8">'P8'!J_611</definedName>
    <definedName name="J_611" localSheetId="9">'P9'!J_611</definedName>
    <definedName name="J_611">[0]!J_611</definedName>
    <definedName name="J_612" localSheetId="0">'C'!J_612</definedName>
    <definedName name="J_612" localSheetId="1">'P1'!J_612</definedName>
    <definedName name="J_612" localSheetId="10">'P10'!J_612</definedName>
    <definedName name="J_612" localSheetId="11">'P11'!J_612</definedName>
    <definedName name="J_612" localSheetId="12">'P12'!J_612</definedName>
    <definedName name="J_612" localSheetId="2">'P2'!J_612</definedName>
    <definedName name="J_612" localSheetId="3">'P3'!J_612</definedName>
    <definedName name="J_612" localSheetId="4">'P4'!J_612</definedName>
    <definedName name="J_612" localSheetId="5">'P5'!J_612</definedName>
    <definedName name="J_612" localSheetId="6">'P6'!J_612</definedName>
    <definedName name="J_612" localSheetId="7">'P7'!J_612</definedName>
    <definedName name="J_612" localSheetId="8">'P8'!J_612</definedName>
    <definedName name="J_612" localSheetId="9">'P9'!J_612</definedName>
    <definedName name="J_612">[0]!J_612</definedName>
    <definedName name="J_911" localSheetId="0">'C'!J_911</definedName>
    <definedName name="J_911" localSheetId="1">'P1'!J_911</definedName>
    <definedName name="J_911" localSheetId="10">'P10'!J_911</definedName>
    <definedName name="J_911" localSheetId="11">'P11'!J_911</definedName>
    <definedName name="J_911" localSheetId="12">'P12'!J_911</definedName>
    <definedName name="J_911" localSheetId="2">'P2'!J_911</definedName>
    <definedName name="J_911" localSheetId="3">'P3'!J_911</definedName>
    <definedName name="J_911" localSheetId="4">'P4'!J_911</definedName>
    <definedName name="J_911" localSheetId="5">'P5'!J_911</definedName>
    <definedName name="J_911" localSheetId="6">'P6'!J_911</definedName>
    <definedName name="J_911" localSheetId="7">'P7'!J_911</definedName>
    <definedName name="J_911" localSheetId="8">'P8'!J_911</definedName>
    <definedName name="J_911" localSheetId="9">'P9'!J_911</definedName>
    <definedName name="J_911">[0]!J_911</definedName>
    <definedName name="KH">#N/A</definedName>
    <definedName name="MMENU" localSheetId="0">#REF!</definedName>
    <definedName name="MMENU">#REF!</definedName>
    <definedName name="_xlnm.Print_Area" localSheetId="0">'C'!$A$1:$P$36</definedName>
    <definedName name="_xlnm.Print_Area" localSheetId="1">'P1'!$A$1:$O$38</definedName>
    <definedName name="_xlnm.Print_Area" localSheetId="10">'P10'!$A$1:$O$52</definedName>
    <definedName name="_xlnm.Print_Area" localSheetId="11">'P11'!$A$1:$O$40</definedName>
    <definedName name="_xlnm.Print_Area" localSheetId="12">'P12'!$A$1:$O$60</definedName>
    <definedName name="_xlnm.Print_Area" localSheetId="2">'P2'!$A$1:$T$32</definedName>
    <definedName name="_xlnm.Print_Area" localSheetId="3">'P3'!$A$1:$V$42</definedName>
    <definedName name="_xlnm.Print_Area" localSheetId="4">'P4'!$A$1:$P$36</definedName>
    <definedName name="_xlnm.Print_Area" localSheetId="6">'P6'!$A$1:$O$40</definedName>
    <definedName name="_xlnm.Print_Area" localSheetId="8">'P8'!$A$1:$Y$34</definedName>
    <definedName name="_xlnm.Print_Area" localSheetId="9">'P9'!$A$1:$O$46</definedName>
    <definedName name="SK_1" localSheetId="0">#REF!</definedName>
    <definedName name="SK_1">#REF!</definedName>
    <definedName name="SK_2" localSheetId="0">#REF!</definedName>
    <definedName name="SK_2">#REF!</definedName>
    <definedName name="SS_K" localSheetId="0">#REF!</definedName>
    <definedName name="SS_K">#REF!</definedName>
    <definedName name="test" localSheetId="1">'P1'!test</definedName>
    <definedName name="test" localSheetId="12">'P12'!test</definedName>
    <definedName name="test" localSheetId="2">'P2'!test</definedName>
    <definedName name="test" localSheetId="3">'P3'!test</definedName>
    <definedName name="test" localSheetId="5">'P5'!test</definedName>
    <definedName name="test" localSheetId="6">'P6'!test</definedName>
    <definedName name="test" localSheetId="7">'P7'!test</definedName>
    <definedName name="test" localSheetId="8">'P8'!test</definedName>
    <definedName name="test">[0]!test</definedName>
    <definedName name="ﾏｸﾛ" localSheetId="0">#REF!</definedName>
    <definedName name="ﾏｸﾛ">#REF!</definedName>
    <definedName name="印刷1" localSheetId="0">#REF!</definedName>
    <definedName name="印刷1">#REF!</definedName>
    <definedName name="印刷2" localSheetId="0">#REF!</definedName>
    <definedName name="印刷2">#REF!</definedName>
    <definedName name="千円" localSheetId="0">#REF!</definedName>
    <definedName name="千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4668" l="1"/>
  <c r="K25" i="14668" l="1"/>
  <c r="K19" i="14668"/>
  <c r="K26" i="14668" l="1"/>
  <c r="K24" i="14668"/>
</calcChain>
</file>

<file path=xl/sharedStrings.xml><?xml version="1.0" encoding="utf-8"?>
<sst xmlns="http://schemas.openxmlformats.org/spreadsheetml/2006/main" count="598" uniqueCount="399">
  <si>
    <r>
      <t>資産の部／</t>
    </r>
    <r>
      <rPr>
        <sz val="9"/>
        <color indexed="63"/>
        <rFont val="Arial"/>
        <family val="2"/>
      </rPr>
      <t>Assets</t>
    </r>
    <rPh sb="0" eb="2">
      <t>シサン</t>
    </rPh>
    <rPh sb="3" eb="4">
      <t>ブ</t>
    </rPh>
    <phoneticPr fontId="2"/>
  </si>
  <si>
    <r>
      <t>連結貸借対照表／</t>
    </r>
    <r>
      <rPr>
        <b/>
        <sz val="12"/>
        <color indexed="9"/>
        <rFont val="Arial"/>
        <family val="2"/>
      </rPr>
      <t>Consolidated Balance Sheets</t>
    </r>
    <rPh sb="0" eb="2">
      <t>レンケツ</t>
    </rPh>
    <rPh sb="2" eb="4">
      <t>タイシャク</t>
    </rPh>
    <rPh sb="4" eb="7">
      <t>タイショウヒョウ</t>
    </rPh>
    <phoneticPr fontId="2"/>
  </si>
  <si>
    <r>
      <t>効率性／</t>
    </r>
    <r>
      <rPr>
        <b/>
        <sz val="12"/>
        <color indexed="9"/>
        <rFont val="Arial"/>
        <family val="2"/>
      </rPr>
      <t>Efficiency</t>
    </r>
    <rPh sb="0" eb="3">
      <t>コウリツセイ</t>
    </rPh>
    <phoneticPr fontId="2"/>
  </si>
  <si>
    <r>
      <t>自己資本当期純利益率／</t>
    </r>
    <r>
      <rPr>
        <sz val="9"/>
        <color indexed="63"/>
        <rFont val="Arial"/>
        <family val="2"/>
      </rPr>
      <t xml:space="preserve">Return on Equity </t>
    </r>
    <r>
      <rPr>
        <sz val="9"/>
        <color indexed="63"/>
        <rFont val="ＭＳ Ｐゴシック"/>
        <family val="3"/>
        <charset val="128"/>
      </rPr>
      <t>（</t>
    </r>
    <r>
      <rPr>
        <sz val="9"/>
        <color indexed="63"/>
        <rFont val="Arial"/>
        <family val="2"/>
      </rPr>
      <t>ROE</t>
    </r>
    <r>
      <rPr>
        <sz val="9"/>
        <color indexed="63"/>
        <rFont val="ＭＳ Ｐゴシック"/>
        <family val="3"/>
        <charset val="128"/>
      </rPr>
      <t>）</t>
    </r>
    <rPh sb="0" eb="2">
      <t>ジコ</t>
    </rPh>
    <rPh sb="2" eb="4">
      <t>シホン</t>
    </rPh>
    <rPh sb="4" eb="9">
      <t>トウキジュンリエキ</t>
    </rPh>
    <rPh sb="9" eb="10">
      <t>リツ</t>
    </rPh>
    <phoneticPr fontId="2"/>
  </si>
  <si>
    <r>
      <t>総資産回転率／</t>
    </r>
    <r>
      <rPr>
        <sz val="9"/>
        <color indexed="63"/>
        <rFont val="Arial"/>
        <family val="2"/>
      </rPr>
      <t>Asset Turnover</t>
    </r>
    <rPh sb="0" eb="3">
      <t>ソウシサン</t>
    </rPh>
    <rPh sb="3" eb="5">
      <t>カイテン</t>
    </rPh>
    <rPh sb="5" eb="6">
      <t>リツ</t>
    </rPh>
    <phoneticPr fontId="2"/>
  </si>
  <si>
    <r>
      <t>安定性／</t>
    </r>
    <r>
      <rPr>
        <b/>
        <sz val="12"/>
        <color indexed="9"/>
        <rFont val="Arial"/>
        <family val="2"/>
      </rPr>
      <t>Stability</t>
    </r>
    <rPh sb="0" eb="3">
      <t>アンテイセイ</t>
    </rPh>
    <phoneticPr fontId="2"/>
  </si>
  <si>
    <t>成長性・収益性</t>
    <rPh sb="0" eb="3">
      <t>セイチョウセイ</t>
    </rPh>
    <rPh sb="4" eb="7">
      <t>シュウエキセイ</t>
    </rPh>
    <phoneticPr fontId="2"/>
  </si>
  <si>
    <t>安定性</t>
    <rPh sb="0" eb="3">
      <t>アンテイセイ</t>
    </rPh>
    <phoneticPr fontId="2"/>
  </si>
  <si>
    <r>
      <t>買掛金</t>
    </r>
    <r>
      <rPr>
        <sz val="9"/>
        <color indexed="63"/>
        <rFont val="Arial"/>
        <family val="2"/>
      </rPr>
      <t xml:space="preserve"> </t>
    </r>
    <r>
      <rPr>
        <sz val="9"/>
        <color indexed="63"/>
        <rFont val="ＭＳ Ｐゴシック"/>
        <family val="3"/>
        <charset val="128"/>
      </rPr>
      <t>／</t>
    </r>
    <r>
      <rPr>
        <sz val="9"/>
        <color indexed="63"/>
        <rFont val="Arial"/>
        <family val="2"/>
      </rPr>
      <t xml:space="preserve"> Accounts Payable - Trade</t>
    </r>
    <r>
      <rPr>
        <sz val="9"/>
        <color indexed="63"/>
        <rFont val="ＭＳ Ｐゴシック"/>
        <family val="3"/>
        <charset val="128"/>
      </rPr>
      <t>　</t>
    </r>
    <rPh sb="0" eb="2">
      <t>カイカケ</t>
    </rPh>
    <rPh sb="2" eb="3">
      <t>キン</t>
    </rPh>
    <phoneticPr fontId="2"/>
  </si>
  <si>
    <r>
      <t>有形固定資産の取得による支出</t>
    </r>
    <r>
      <rPr>
        <sz val="9"/>
        <color indexed="63"/>
        <rFont val="Arial"/>
        <family val="2"/>
      </rPr>
      <t xml:space="preserve"> </t>
    </r>
    <r>
      <rPr>
        <sz val="9"/>
        <color indexed="63"/>
        <rFont val="ＭＳ Ｐゴシック"/>
        <family val="3"/>
        <charset val="128"/>
      </rPr>
      <t>／</t>
    </r>
    <r>
      <rPr>
        <sz val="9"/>
        <color indexed="63"/>
        <rFont val="Arial"/>
        <family val="2"/>
      </rPr>
      <t xml:space="preserve"> Payment for Tangible Fixed Assets</t>
    </r>
    <rPh sb="0" eb="2">
      <t>ユウケイ</t>
    </rPh>
    <rPh sb="2" eb="4">
      <t>コテイ</t>
    </rPh>
    <rPh sb="4" eb="6">
      <t>シサン</t>
    </rPh>
    <rPh sb="7" eb="9">
      <t>シュトク</t>
    </rPh>
    <rPh sb="12" eb="14">
      <t>シシュツ</t>
    </rPh>
    <phoneticPr fontId="2"/>
  </si>
  <si>
    <r>
      <t>1</t>
    </r>
    <r>
      <rPr>
        <sz val="9"/>
        <color indexed="63"/>
        <rFont val="ＭＳ Ｐゴシック"/>
        <family val="3"/>
        <charset val="128"/>
      </rPr>
      <t>株当たり配当金</t>
    </r>
    <r>
      <rPr>
        <sz val="9"/>
        <color indexed="63"/>
        <rFont val="Arial"/>
        <family val="2"/>
      </rPr>
      <t>/Cash Dividends per Share</t>
    </r>
    <rPh sb="1" eb="2">
      <t>カブ</t>
    </rPh>
    <rPh sb="2" eb="3">
      <t>ア</t>
    </rPh>
    <rPh sb="5" eb="8">
      <t>ハイトウキン</t>
    </rPh>
    <phoneticPr fontId="2"/>
  </si>
  <si>
    <t>有料会員数／</t>
    <rPh sb="0" eb="2">
      <t>ユウリョウ</t>
    </rPh>
    <rPh sb="2" eb="5">
      <t>カイインスウ</t>
    </rPh>
    <phoneticPr fontId="2"/>
  </si>
  <si>
    <t>会計年度／</t>
    <rPh sb="0" eb="2">
      <t>カイケイ</t>
    </rPh>
    <rPh sb="2" eb="4">
      <t>ネンド</t>
    </rPh>
    <phoneticPr fontId="2"/>
  </si>
  <si>
    <r>
      <t>売上高／</t>
    </r>
    <r>
      <rPr>
        <sz val="9"/>
        <color indexed="63"/>
        <rFont val="Arial"/>
        <family val="2"/>
      </rPr>
      <t>Net Sales</t>
    </r>
    <rPh sb="0" eb="2">
      <t>ウリアゲ</t>
    </rPh>
    <rPh sb="2" eb="3">
      <t>ダカ</t>
    </rPh>
    <phoneticPr fontId="2"/>
  </si>
  <si>
    <r>
      <t>売上総利益／</t>
    </r>
    <r>
      <rPr>
        <sz val="9"/>
        <color indexed="63"/>
        <rFont val="Arial"/>
        <family val="2"/>
      </rPr>
      <t>Gross Profit</t>
    </r>
    <rPh sb="0" eb="5">
      <t>ウリアゲソウリエキ</t>
    </rPh>
    <phoneticPr fontId="2"/>
  </si>
  <si>
    <r>
      <t>営業利益／</t>
    </r>
    <r>
      <rPr>
        <sz val="9"/>
        <color indexed="63"/>
        <rFont val="Arial"/>
        <family val="2"/>
      </rPr>
      <t>Operating Income</t>
    </r>
    <rPh sb="0" eb="2">
      <t>エイギョウ</t>
    </rPh>
    <rPh sb="2" eb="4">
      <t>リエキ</t>
    </rPh>
    <phoneticPr fontId="2"/>
  </si>
  <si>
    <r>
      <t>経常利益／</t>
    </r>
    <r>
      <rPr>
        <sz val="9"/>
        <color indexed="63"/>
        <rFont val="Arial"/>
        <family val="2"/>
      </rPr>
      <t>Ordinary Income</t>
    </r>
    <rPh sb="0" eb="2">
      <t>ケイジョウ</t>
    </rPh>
    <rPh sb="2" eb="4">
      <t>リエキ</t>
    </rPh>
    <phoneticPr fontId="2"/>
  </si>
  <si>
    <t>目次</t>
    <rPh sb="0" eb="2">
      <t>モクジ</t>
    </rPh>
    <phoneticPr fontId="2"/>
  </si>
  <si>
    <t>従業員1人あたり売上高、営業利益、当期純利益</t>
    <rPh sb="0" eb="3">
      <t>ジュウギョウイン</t>
    </rPh>
    <rPh sb="4" eb="5">
      <t>リ</t>
    </rPh>
    <rPh sb="8" eb="10">
      <t>ウリアゲ</t>
    </rPh>
    <rPh sb="10" eb="11">
      <t>ダカ</t>
    </rPh>
    <rPh sb="12" eb="14">
      <t>エイギョウ</t>
    </rPh>
    <rPh sb="14" eb="16">
      <t>リエキ</t>
    </rPh>
    <rPh sb="17" eb="19">
      <t>トウキ</t>
    </rPh>
    <rPh sb="19" eb="22">
      <t>ジュンリエキ</t>
    </rPh>
    <phoneticPr fontId="2"/>
  </si>
  <si>
    <t>効率性</t>
    <rPh sb="0" eb="3">
      <t>コウリツセイ</t>
    </rPh>
    <phoneticPr fontId="2"/>
  </si>
  <si>
    <t>事業関連情報</t>
    <rPh sb="0" eb="2">
      <t>ジギョウ</t>
    </rPh>
    <rPh sb="2" eb="4">
      <t>カンレン</t>
    </rPh>
    <rPh sb="4" eb="6">
      <t>ジョウホウ</t>
    </rPh>
    <phoneticPr fontId="2"/>
  </si>
  <si>
    <t>連結貸借対照表</t>
    <rPh sb="0" eb="2">
      <t>レンケツ</t>
    </rPh>
    <rPh sb="2" eb="4">
      <t>タイシャク</t>
    </rPh>
    <rPh sb="4" eb="7">
      <t>タイショウヒョウ</t>
    </rPh>
    <phoneticPr fontId="2"/>
  </si>
  <si>
    <t>連結損益計算書</t>
    <rPh sb="0" eb="2">
      <t>レンケツ</t>
    </rPh>
    <rPh sb="2" eb="4">
      <t>ソンエキ</t>
    </rPh>
    <rPh sb="4" eb="7">
      <t>ケイサンショ</t>
    </rPh>
    <phoneticPr fontId="2"/>
  </si>
  <si>
    <t>連結キャッシュ・フロー計算書</t>
    <rPh sb="0" eb="2">
      <t>レンケツ</t>
    </rPh>
    <rPh sb="11" eb="14">
      <t>ケイサンショ</t>
    </rPh>
    <phoneticPr fontId="2"/>
  </si>
  <si>
    <t>株式情報</t>
    <rPh sb="0" eb="2">
      <t>カブシキ</t>
    </rPh>
    <rPh sb="2" eb="4">
      <t>ジョウホウ</t>
    </rPh>
    <phoneticPr fontId="2"/>
  </si>
  <si>
    <t>販売費及び一般管理費／</t>
    <rPh sb="0" eb="3">
      <t>ハンバイヒ</t>
    </rPh>
    <rPh sb="3" eb="4">
      <t>オヨ</t>
    </rPh>
    <rPh sb="5" eb="7">
      <t>イッパン</t>
    </rPh>
    <rPh sb="7" eb="10">
      <t>カンリヒ</t>
    </rPh>
    <phoneticPr fontId="2"/>
  </si>
  <si>
    <t>人件費／</t>
    <rPh sb="0" eb="3">
      <t>ジンケンヒ</t>
    </rPh>
    <phoneticPr fontId="2"/>
  </si>
  <si>
    <t>支払手数料／</t>
    <rPh sb="0" eb="2">
      <t>シハライ</t>
    </rPh>
    <rPh sb="2" eb="5">
      <t>テスウリョウ</t>
    </rPh>
    <phoneticPr fontId="2"/>
  </si>
  <si>
    <t>外注費／</t>
    <rPh sb="0" eb="3">
      <t>ガイチュウヒ</t>
    </rPh>
    <phoneticPr fontId="2"/>
  </si>
  <si>
    <t>減価償却費／</t>
    <rPh sb="0" eb="2">
      <t>ゲンカ</t>
    </rPh>
    <rPh sb="2" eb="4">
      <t>ショウキャク</t>
    </rPh>
    <rPh sb="4" eb="5">
      <t>ヒ</t>
    </rPh>
    <phoneticPr fontId="2"/>
  </si>
  <si>
    <t>その他／</t>
    <rPh sb="2" eb="3">
      <t>タ</t>
    </rPh>
    <phoneticPr fontId="2"/>
  </si>
  <si>
    <t>Other</t>
    <phoneticPr fontId="2"/>
  </si>
  <si>
    <t>販管費率／</t>
    <rPh sb="0" eb="3">
      <t>ハンカンヒ</t>
    </rPh>
    <rPh sb="3" eb="4">
      <t>リツ</t>
    </rPh>
    <phoneticPr fontId="2"/>
  </si>
  <si>
    <t>Fiscal Year</t>
    <phoneticPr fontId="2"/>
  </si>
  <si>
    <r>
      <t>当期純利益／</t>
    </r>
    <r>
      <rPr>
        <sz val="9"/>
        <color indexed="63"/>
        <rFont val="Arial"/>
        <family val="2"/>
      </rPr>
      <t>Net Income</t>
    </r>
    <rPh sb="0" eb="2">
      <t>トウキ</t>
    </rPh>
    <rPh sb="2" eb="3">
      <t>ジュン</t>
    </rPh>
    <rPh sb="3" eb="5">
      <t>リエキ</t>
    </rPh>
    <phoneticPr fontId="2"/>
  </si>
  <si>
    <r>
      <t>総資産／</t>
    </r>
    <r>
      <rPr>
        <sz val="9"/>
        <color indexed="63"/>
        <rFont val="Arial"/>
        <family val="2"/>
      </rPr>
      <t>Total Assets</t>
    </r>
    <rPh sb="0" eb="3">
      <t>ソウシサン</t>
    </rPh>
    <phoneticPr fontId="2"/>
  </si>
  <si>
    <r>
      <t>有利子負債／</t>
    </r>
    <r>
      <rPr>
        <sz val="9"/>
        <color indexed="63"/>
        <rFont val="Arial"/>
        <family val="2"/>
      </rPr>
      <t>Interest-bearing Debt</t>
    </r>
    <rPh sb="0" eb="1">
      <t>ユウ</t>
    </rPh>
    <rPh sb="1" eb="3">
      <t>リシ</t>
    </rPh>
    <rPh sb="3" eb="5">
      <t>フサイ</t>
    </rPh>
    <phoneticPr fontId="2"/>
  </si>
  <si>
    <r>
      <t>会計年度／</t>
    </r>
    <r>
      <rPr>
        <sz val="8"/>
        <color indexed="63"/>
        <rFont val="Arial"/>
        <family val="2"/>
      </rPr>
      <t>Fiscal Year</t>
    </r>
    <rPh sb="0" eb="2">
      <t>カイケイ</t>
    </rPh>
    <rPh sb="2" eb="4">
      <t>ネンド</t>
    </rPh>
    <phoneticPr fontId="2"/>
  </si>
  <si>
    <r>
      <t>（円／</t>
    </r>
    <r>
      <rPr>
        <sz val="9"/>
        <color indexed="63"/>
        <rFont val="Arial"/>
        <family val="2"/>
      </rPr>
      <t>Yen</t>
    </r>
    <r>
      <rPr>
        <sz val="9"/>
        <color indexed="63"/>
        <rFont val="ＭＳ Ｐゴシック"/>
        <family val="3"/>
        <charset val="128"/>
      </rPr>
      <t>）</t>
    </r>
  </si>
  <si>
    <r>
      <t>営業外費用</t>
    </r>
    <r>
      <rPr>
        <b/>
        <sz val="9"/>
        <color indexed="63"/>
        <rFont val="Arial"/>
        <family val="2"/>
      </rPr>
      <t xml:space="preserve"> </t>
    </r>
    <r>
      <rPr>
        <b/>
        <sz val="9"/>
        <color indexed="63"/>
        <rFont val="ＭＳ Ｐゴシック"/>
        <family val="3"/>
        <charset val="128"/>
      </rPr>
      <t>／</t>
    </r>
    <r>
      <rPr>
        <b/>
        <sz val="9"/>
        <color indexed="63"/>
        <rFont val="Arial"/>
        <family val="2"/>
      </rPr>
      <t xml:space="preserve"> Non-operating expenses</t>
    </r>
    <rPh sb="0" eb="3">
      <t>エイギョウガイ</t>
    </rPh>
    <rPh sb="3" eb="5">
      <t>ヒヨウ</t>
    </rPh>
    <phoneticPr fontId="2"/>
  </si>
  <si>
    <r>
      <t>税引等調整前当期純利益</t>
    </r>
    <r>
      <rPr>
        <b/>
        <sz val="9"/>
        <color indexed="63"/>
        <rFont val="Arial"/>
        <family val="2"/>
      </rPr>
      <t xml:space="preserve"> </t>
    </r>
    <r>
      <rPr>
        <b/>
        <sz val="9"/>
        <color indexed="63"/>
        <rFont val="ＭＳ Ｐゴシック"/>
        <family val="3"/>
        <charset val="128"/>
      </rPr>
      <t>／</t>
    </r>
    <r>
      <rPr>
        <b/>
        <sz val="9"/>
        <color indexed="63"/>
        <rFont val="Arial"/>
        <family val="2"/>
      </rPr>
      <t xml:space="preserve"> Income before Income Taxes</t>
    </r>
    <r>
      <rPr>
        <b/>
        <sz val="9"/>
        <color indexed="63"/>
        <rFont val="ＭＳ Ｐゴシック"/>
        <family val="3"/>
        <charset val="128"/>
      </rPr>
      <t>　　　</t>
    </r>
    <rPh sb="0" eb="2">
      <t>ゼイビキ</t>
    </rPh>
    <rPh sb="2" eb="3">
      <t>ナド</t>
    </rPh>
    <rPh sb="3" eb="5">
      <t>チョウセイ</t>
    </rPh>
    <rPh sb="5" eb="6">
      <t>マエ</t>
    </rPh>
    <rPh sb="6" eb="8">
      <t>トウキ</t>
    </rPh>
    <rPh sb="8" eb="9">
      <t>ジュン</t>
    </rPh>
    <rPh sb="9" eb="11">
      <t>リエキ</t>
    </rPh>
    <phoneticPr fontId="2"/>
  </si>
  <si>
    <r>
      <t>販管費及び一般管理費／</t>
    </r>
    <r>
      <rPr>
        <sz val="9"/>
        <color indexed="63"/>
        <rFont val="Arial"/>
        <family val="2"/>
      </rPr>
      <t>Selling , General &amp; Administrative Expenses</t>
    </r>
    <rPh sb="0" eb="3">
      <t>ハンカンヒ</t>
    </rPh>
    <rPh sb="3" eb="4">
      <t>オヨ</t>
    </rPh>
    <rPh sb="5" eb="7">
      <t>イッパン</t>
    </rPh>
    <rPh sb="7" eb="10">
      <t>カンリヒ</t>
    </rPh>
    <phoneticPr fontId="2"/>
  </si>
  <si>
    <r>
      <t>経常利益率／</t>
    </r>
    <r>
      <rPr>
        <sz val="9"/>
        <color indexed="63"/>
        <rFont val="Arial"/>
        <family val="2"/>
      </rPr>
      <t>Ordinary Income Ratio</t>
    </r>
    <rPh sb="0" eb="2">
      <t>ケイジョウ</t>
    </rPh>
    <rPh sb="2" eb="4">
      <t>リエキ</t>
    </rPh>
    <rPh sb="4" eb="5">
      <t>リツ</t>
    </rPh>
    <phoneticPr fontId="2"/>
  </si>
  <si>
    <t>売上高／</t>
    <rPh sb="0" eb="2">
      <t>ウリアゲ</t>
    </rPh>
    <rPh sb="2" eb="3">
      <t>ダカ</t>
    </rPh>
    <phoneticPr fontId="2"/>
  </si>
  <si>
    <t>Net Sales</t>
  </si>
  <si>
    <r>
      <t>連結財務ハイライト／</t>
    </r>
    <r>
      <rPr>
        <b/>
        <sz val="12"/>
        <color indexed="9"/>
        <rFont val="Ariak"/>
        <family val="2"/>
      </rPr>
      <t>Consolidated Financial Highlights</t>
    </r>
    <rPh sb="0" eb="2">
      <t>レンケツ</t>
    </rPh>
    <rPh sb="2" eb="4">
      <t>ザイム</t>
    </rPh>
    <phoneticPr fontId="2"/>
  </si>
  <si>
    <t>連結財務ハイライト</t>
    <rPh sb="0" eb="2">
      <t>レンケツ</t>
    </rPh>
    <rPh sb="2" eb="4">
      <t>ザイム</t>
    </rPh>
    <phoneticPr fontId="2"/>
  </si>
  <si>
    <r>
      <t>投資その他の資産</t>
    </r>
    <r>
      <rPr>
        <sz val="9"/>
        <color indexed="63"/>
        <rFont val="Arial"/>
        <family val="2"/>
      </rPr>
      <t xml:space="preserve"> </t>
    </r>
    <r>
      <rPr>
        <sz val="9"/>
        <color indexed="63"/>
        <rFont val="ＭＳ Ｐゴシック"/>
        <family val="3"/>
        <charset val="128"/>
      </rPr>
      <t>／</t>
    </r>
    <r>
      <rPr>
        <sz val="9"/>
        <color indexed="63"/>
        <rFont val="Arial"/>
        <family val="2"/>
      </rPr>
      <t xml:space="preserve"> Investments and Other Assets</t>
    </r>
    <r>
      <rPr>
        <sz val="9"/>
        <color indexed="63"/>
        <rFont val="ＭＳ Ｐゴシック"/>
        <family val="3"/>
        <charset val="128"/>
      </rPr>
      <t>　　　</t>
    </r>
    <rPh sb="0" eb="2">
      <t>トウシ</t>
    </rPh>
    <rPh sb="4" eb="5">
      <t>タ</t>
    </rPh>
    <rPh sb="6" eb="8">
      <t>シサン</t>
    </rPh>
    <phoneticPr fontId="2"/>
  </si>
  <si>
    <r>
      <t>投資有価証券</t>
    </r>
    <r>
      <rPr>
        <sz val="9"/>
        <color indexed="63"/>
        <rFont val="Arial"/>
        <family val="2"/>
      </rPr>
      <t xml:space="preserve"> </t>
    </r>
    <r>
      <rPr>
        <sz val="9"/>
        <color indexed="63"/>
        <rFont val="ＭＳ Ｐゴシック"/>
        <family val="3"/>
        <charset val="128"/>
      </rPr>
      <t>／</t>
    </r>
    <r>
      <rPr>
        <sz val="9"/>
        <color indexed="63"/>
        <rFont val="Arial"/>
        <family val="2"/>
      </rPr>
      <t xml:space="preserve"> Investments Securities</t>
    </r>
    <r>
      <rPr>
        <sz val="9"/>
        <color indexed="63"/>
        <rFont val="ＭＳ Ｐゴシック"/>
        <family val="3"/>
        <charset val="128"/>
      </rPr>
      <t>　　　</t>
    </r>
    <rPh sb="0" eb="2">
      <t>トウシ</t>
    </rPh>
    <rPh sb="2" eb="4">
      <t>ユウカ</t>
    </rPh>
    <rPh sb="4" eb="6">
      <t>ショウケン</t>
    </rPh>
    <phoneticPr fontId="2"/>
  </si>
  <si>
    <r>
      <t>繰延税金資産</t>
    </r>
    <r>
      <rPr>
        <sz val="9"/>
        <color indexed="63"/>
        <rFont val="Arial"/>
        <family val="2"/>
      </rPr>
      <t xml:space="preserve"> </t>
    </r>
    <r>
      <rPr>
        <sz val="9"/>
        <color indexed="63"/>
        <rFont val="ＭＳ Ｐゴシック"/>
        <family val="3"/>
        <charset val="128"/>
      </rPr>
      <t>／</t>
    </r>
    <r>
      <rPr>
        <sz val="9"/>
        <color indexed="63"/>
        <rFont val="Arial"/>
        <family val="2"/>
      </rPr>
      <t xml:space="preserve"> Deferred Tax Assets</t>
    </r>
    <r>
      <rPr>
        <sz val="9"/>
        <color indexed="63"/>
        <rFont val="ＭＳ Ｐゴシック"/>
        <family val="3"/>
        <charset val="128"/>
      </rPr>
      <t>　</t>
    </r>
    <rPh sb="0" eb="2">
      <t>クリノベ</t>
    </rPh>
    <rPh sb="2" eb="4">
      <t>ゼイキン</t>
    </rPh>
    <rPh sb="4" eb="6">
      <t>シサン</t>
    </rPh>
    <phoneticPr fontId="2"/>
  </si>
  <si>
    <r>
      <t>貸倒引当金</t>
    </r>
    <r>
      <rPr>
        <sz val="9"/>
        <color indexed="63"/>
        <rFont val="Arial"/>
        <family val="2"/>
      </rPr>
      <t xml:space="preserve"> </t>
    </r>
    <r>
      <rPr>
        <sz val="9"/>
        <color indexed="63"/>
        <rFont val="ＭＳ Ｐゴシック"/>
        <family val="3"/>
        <charset val="128"/>
      </rPr>
      <t>／</t>
    </r>
    <r>
      <rPr>
        <sz val="9"/>
        <color indexed="63"/>
        <rFont val="Arial"/>
        <family val="2"/>
      </rPr>
      <t xml:space="preserve"> Allowance for Doubtful Accounts</t>
    </r>
    <r>
      <rPr>
        <sz val="9"/>
        <color indexed="63"/>
        <rFont val="ＭＳ Ｐゴシック"/>
        <family val="3"/>
        <charset val="128"/>
      </rPr>
      <t>　　　</t>
    </r>
    <rPh sb="0" eb="2">
      <t>カシダオ</t>
    </rPh>
    <rPh sb="2" eb="4">
      <t>ヒキアテ</t>
    </rPh>
    <rPh sb="4" eb="5">
      <t>キン</t>
    </rPh>
    <phoneticPr fontId="2"/>
  </si>
  <si>
    <r>
      <t>繰延資産</t>
    </r>
    <r>
      <rPr>
        <b/>
        <sz val="9"/>
        <color indexed="63"/>
        <rFont val="Arial"/>
        <family val="2"/>
      </rPr>
      <t xml:space="preserve"> </t>
    </r>
    <r>
      <rPr>
        <b/>
        <sz val="9"/>
        <color indexed="63"/>
        <rFont val="ＭＳ Ｐゴシック"/>
        <family val="3"/>
        <charset val="128"/>
      </rPr>
      <t>／</t>
    </r>
    <r>
      <rPr>
        <b/>
        <sz val="9"/>
        <color indexed="63"/>
        <rFont val="Arial"/>
        <family val="2"/>
      </rPr>
      <t>Deferred Assets</t>
    </r>
    <rPh sb="0" eb="2">
      <t>クリノベ</t>
    </rPh>
    <rPh sb="2" eb="4">
      <t>シサン</t>
    </rPh>
    <phoneticPr fontId="2"/>
  </si>
  <si>
    <r>
      <t>資産の部合計</t>
    </r>
    <r>
      <rPr>
        <b/>
        <sz val="9"/>
        <color indexed="63"/>
        <rFont val="Arial"/>
        <family val="2"/>
      </rPr>
      <t xml:space="preserve"> </t>
    </r>
    <r>
      <rPr>
        <b/>
        <sz val="9"/>
        <color indexed="63"/>
        <rFont val="ＭＳ Ｐゴシック"/>
        <family val="3"/>
        <charset val="128"/>
      </rPr>
      <t>／</t>
    </r>
    <r>
      <rPr>
        <b/>
        <sz val="9"/>
        <color indexed="63"/>
        <rFont val="Arial"/>
        <family val="2"/>
      </rPr>
      <t xml:space="preserve"> Total Assets</t>
    </r>
    <r>
      <rPr>
        <b/>
        <sz val="9"/>
        <color indexed="63"/>
        <rFont val="ＭＳ Ｐゴシック"/>
        <family val="3"/>
        <charset val="128"/>
      </rPr>
      <t>　　　</t>
    </r>
    <rPh sb="0" eb="2">
      <t>シサン</t>
    </rPh>
    <rPh sb="3" eb="4">
      <t>ブ</t>
    </rPh>
    <rPh sb="4" eb="6">
      <t>ゴウケイ</t>
    </rPh>
    <phoneticPr fontId="2"/>
  </si>
  <si>
    <t>Unrealized gain on available-for-sale securities</t>
    <phoneticPr fontId="2"/>
  </si>
  <si>
    <t xml:space="preserve"> </t>
    <phoneticPr fontId="2"/>
  </si>
  <si>
    <t>1Q</t>
    <phoneticPr fontId="2"/>
  </si>
  <si>
    <t>2Q</t>
    <phoneticPr fontId="2"/>
  </si>
  <si>
    <t>3Q</t>
    <phoneticPr fontId="2"/>
  </si>
  <si>
    <t>4Q</t>
    <phoneticPr fontId="2"/>
  </si>
  <si>
    <t xml:space="preserve"> </t>
    <phoneticPr fontId="2"/>
  </si>
  <si>
    <r>
      <t>営業利益率／</t>
    </r>
    <r>
      <rPr>
        <sz val="9"/>
        <color indexed="63"/>
        <rFont val="Arial"/>
        <family val="2"/>
      </rPr>
      <t>Operating Income Ratio</t>
    </r>
    <rPh sb="0" eb="2">
      <t>エイギョウ</t>
    </rPh>
    <rPh sb="2" eb="4">
      <t>リエキ</t>
    </rPh>
    <rPh sb="4" eb="5">
      <t>リツ</t>
    </rPh>
    <phoneticPr fontId="2"/>
  </si>
  <si>
    <r>
      <t>会社概要／</t>
    </r>
    <r>
      <rPr>
        <b/>
        <sz val="12"/>
        <color indexed="9"/>
        <rFont val="Arial"/>
        <family val="2"/>
      </rPr>
      <t>Corporate Profile</t>
    </r>
    <rPh sb="0" eb="2">
      <t>カイシャ</t>
    </rPh>
    <rPh sb="2" eb="4">
      <t>ガイヨウ</t>
    </rPh>
    <phoneticPr fontId="2"/>
  </si>
  <si>
    <t>商号</t>
    <rPh sb="0" eb="2">
      <t>ショウゴウ</t>
    </rPh>
    <phoneticPr fontId="2"/>
  </si>
  <si>
    <t>住所</t>
    <rPh sb="0" eb="2">
      <t>ジュウショ</t>
    </rPh>
    <phoneticPr fontId="2"/>
  </si>
  <si>
    <t>資本金</t>
    <rPh sb="0" eb="3">
      <t>シホンキン</t>
    </rPh>
    <phoneticPr fontId="2"/>
  </si>
  <si>
    <t>設立</t>
    <rPh sb="0" eb="2">
      <t>セツリツ</t>
    </rPh>
    <phoneticPr fontId="2"/>
  </si>
  <si>
    <t>決算期</t>
    <rPh sb="0" eb="3">
      <t>ケッサンキ</t>
    </rPh>
    <phoneticPr fontId="2"/>
  </si>
  <si>
    <t>会社が発行する株式の総数</t>
    <rPh sb="0" eb="2">
      <t>カイシャ</t>
    </rPh>
    <rPh sb="3" eb="5">
      <t>ハッコウ</t>
    </rPh>
    <rPh sb="7" eb="9">
      <t>カブシキ</t>
    </rPh>
    <rPh sb="10" eb="12">
      <t>ソウスウ</t>
    </rPh>
    <phoneticPr fontId="2"/>
  </si>
  <si>
    <t>発行済株式総数</t>
    <rPh sb="0" eb="2">
      <t>ハッコウ</t>
    </rPh>
    <rPh sb="2" eb="3">
      <t>ズ</t>
    </rPh>
    <rPh sb="3" eb="5">
      <t>カブシキ</t>
    </rPh>
    <rPh sb="5" eb="7">
      <t>ソウスウ</t>
    </rPh>
    <phoneticPr fontId="2"/>
  </si>
  <si>
    <t>証券コード</t>
    <rPh sb="0" eb="2">
      <t>ショウケン</t>
    </rPh>
    <phoneticPr fontId="2"/>
  </si>
  <si>
    <t>株</t>
    <rPh sb="0" eb="1">
      <t>カブ</t>
    </rPh>
    <phoneticPr fontId="2"/>
  </si>
  <si>
    <t>名</t>
    <rPh sb="0" eb="1">
      <t>メイ</t>
    </rPh>
    <phoneticPr fontId="2"/>
  </si>
  <si>
    <t>百万円</t>
    <rPh sb="0" eb="3">
      <t>ヒャクマンエン</t>
    </rPh>
    <phoneticPr fontId="2"/>
  </si>
  <si>
    <r>
      <t>1996</t>
    </r>
    <r>
      <rPr>
        <sz val="9"/>
        <color indexed="63"/>
        <rFont val="ＭＳ Ｐゴシック"/>
        <family val="3"/>
        <charset val="128"/>
      </rPr>
      <t>年</t>
    </r>
    <r>
      <rPr>
        <sz val="9"/>
        <color indexed="63"/>
        <rFont val="Arial"/>
        <family val="2"/>
      </rPr>
      <t>8</t>
    </r>
    <r>
      <rPr>
        <sz val="9"/>
        <color indexed="63"/>
        <rFont val="ＭＳ Ｐゴシック"/>
        <family val="3"/>
        <charset val="128"/>
      </rPr>
      <t>月</t>
    </r>
    <r>
      <rPr>
        <sz val="9"/>
        <color indexed="63"/>
        <rFont val="Arial"/>
        <family val="2"/>
      </rPr>
      <t>12</t>
    </r>
    <r>
      <rPr>
        <sz val="9"/>
        <color indexed="63"/>
        <rFont val="ＭＳ Ｐゴシック"/>
        <family val="3"/>
        <charset val="128"/>
      </rPr>
      <t>日</t>
    </r>
    <rPh sb="4" eb="5">
      <t>ネン</t>
    </rPh>
    <rPh sb="6" eb="7">
      <t>ガツ</t>
    </rPh>
    <rPh sb="9" eb="10">
      <t>ニチ</t>
    </rPh>
    <phoneticPr fontId="2"/>
  </si>
  <si>
    <t>August 12, 1996</t>
    <phoneticPr fontId="2"/>
  </si>
  <si>
    <t>MTI Ltd.</t>
    <phoneticPr fontId="2"/>
  </si>
  <si>
    <t>Head Office</t>
    <phoneticPr fontId="2"/>
  </si>
  <si>
    <t>Founded</t>
    <phoneticPr fontId="2"/>
  </si>
  <si>
    <t>Payout Ratio = Cash Dividends per Share ÷ Net Income per Share × 100</t>
    <phoneticPr fontId="2"/>
  </si>
  <si>
    <r>
      <t xml:space="preserve">Return to Shareholders Ratio </t>
    </r>
    <r>
      <rPr>
        <sz val="8"/>
        <color indexed="63"/>
        <rFont val="ＭＳ Ｐゴシック"/>
        <family val="3"/>
        <charset val="128"/>
      </rPr>
      <t>＝</t>
    </r>
    <r>
      <rPr>
        <sz val="8"/>
        <color indexed="63"/>
        <rFont val="Arial"/>
        <family val="2"/>
      </rPr>
      <t xml:space="preserve"> (Cash Dividends</t>
    </r>
    <r>
      <rPr>
        <sz val="8"/>
        <color indexed="63"/>
        <rFont val="ＭＳ Ｐゴシック"/>
        <family val="3"/>
        <charset val="128"/>
      </rPr>
      <t>＋</t>
    </r>
    <r>
      <rPr>
        <sz val="8"/>
        <color indexed="63"/>
        <rFont val="Arial"/>
        <family val="2"/>
      </rPr>
      <t>Share Buybacks)÷Net Income × 100</t>
    </r>
    <phoneticPr fontId="2"/>
  </si>
  <si>
    <r>
      <t>1</t>
    </r>
    <r>
      <rPr>
        <sz val="9"/>
        <color indexed="63"/>
        <rFont val="ＭＳ Ｐゴシック"/>
        <family val="3"/>
        <charset val="128"/>
      </rPr>
      <t>株当たり純資産／</t>
    </r>
    <r>
      <rPr>
        <sz val="9"/>
        <color indexed="63"/>
        <rFont val="Arial"/>
        <family val="2"/>
      </rPr>
      <t>Net Assets per Share</t>
    </r>
    <rPh sb="1" eb="2">
      <t>カブ</t>
    </rPh>
    <rPh sb="2" eb="3">
      <t>ア</t>
    </rPh>
    <rPh sb="5" eb="8">
      <t>ジュンシサン</t>
    </rPh>
    <phoneticPr fontId="2"/>
  </si>
  <si>
    <r>
      <t>1</t>
    </r>
    <r>
      <rPr>
        <sz val="9"/>
        <color indexed="63"/>
        <rFont val="ＭＳ Ｐゴシック"/>
        <family val="3"/>
        <charset val="128"/>
      </rPr>
      <t>株当たり当期純利益／</t>
    </r>
    <r>
      <rPr>
        <sz val="9"/>
        <color indexed="63"/>
        <rFont val="Arial"/>
        <family val="2"/>
      </rPr>
      <t>Net Income</t>
    </r>
    <r>
      <rPr>
        <sz val="9"/>
        <color indexed="63"/>
        <rFont val="ＭＳ Ｐゴシック"/>
        <family val="3"/>
        <charset val="128"/>
      </rPr>
      <t>（</t>
    </r>
    <r>
      <rPr>
        <sz val="9"/>
        <color indexed="63"/>
        <rFont val="Arial"/>
        <family val="2"/>
      </rPr>
      <t>Loss) per Share</t>
    </r>
    <phoneticPr fontId="2"/>
  </si>
  <si>
    <t>Return to Shareholders Ratio</t>
    <phoneticPr fontId="2"/>
  </si>
  <si>
    <t xml:space="preserve"> </t>
    <phoneticPr fontId="2"/>
  </si>
  <si>
    <r>
      <t>成長性・収益性／</t>
    </r>
    <r>
      <rPr>
        <b/>
        <sz val="12"/>
        <color indexed="9"/>
        <rFont val="Arial"/>
        <family val="2"/>
      </rPr>
      <t>Growth &amp; Profitability</t>
    </r>
    <rPh sb="0" eb="3">
      <t>セイチョウセイ</t>
    </rPh>
    <rPh sb="4" eb="7">
      <t>シュウエキセイ</t>
    </rPh>
    <phoneticPr fontId="2"/>
  </si>
  <si>
    <t>（％）</t>
    <phoneticPr fontId="2"/>
  </si>
  <si>
    <r>
      <t>純資産</t>
    </r>
    <r>
      <rPr>
        <sz val="9"/>
        <color indexed="63"/>
        <rFont val="ＭＳ Ｐゴシック"/>
        <family val="3"/>
        <charset val="128"/>
      </rPr>
      <t>／</t>
    </r>
    <r>
      <rPr>
        <sz val="9"/>
        <color indexed="63"/>
        <rFont val="Arial"/>
        <family val="2"/>
      </rPr>
      <t xml:space="preserve">Net Assets </t>
    </r>
    <rPh sb="0" eb="3">
      <t>ジュンシサン</t>
    </rPh>
    <phoneticPr fontId="2"/>
  </si>
  <si>
    <r>
      <t>従業員</t>
    </r>
    <r>
      <rPr>
        <b/>
        <sz val="12"/>
        <color indexed="9"/>
        <rFont val="Arial"/>
        <family val="2"/>
      </rPr>
      <t>1</t>
    </r>
    <r>
      <rPr>
        <b/>
        <sz val="12"/>
        <color indexed="9"/>
        <rFont val="ＭＳ Ｐゴシック"/>
        <family val="3"/>
        <charset val="128"/>
      </rPr>
      <t>人当たり売上高、営業利益、当期純利益／</t>
    </r>
    <r>
      <rPr>
        <b/>
        <sz val="12"/>
        <color indexed="9"/>
        <rFont val="Arial"/>
        <family val="2"/>
      </rPr>
      <t xml:space="preserve">Net Sales, Operating Income </t>
    </r>
    <r>
      <rPr>
        <b/>
        <sz val="12"/>
        <color indexed="9"/>
        <rFont val="ＭＳ Ｐゴシック"/>
        <family val="3"/>
        <charset val="128"/>
      </rPr>
      <t>＆</t>
    </r>
    <r>
      <rPr>
        <b/>
        <sz val="12"/>
        <color indexed="9"/>
        <rFont val="Arial"/>
        <family val="2"/>
      </rPr>
      <t xml:space="preserve"> Net Income per Employee</t>
    </r>
    <rPh sb="0" eb="3">
      <t>ジュウギョウイン</t>
    </rPh>
    <rPh sb="4" eb="5">
      <t>ニン</t>
    </rPh>
    <rPh sb="5" eb="6">
      <t>ア</t>
    </rPh>
    <rPh sb="8" eb="10">
      <t>ウリアゲ</t>
    </rPh>
    <rPh sb="10" eb="11">
      <t>ダカ</t>
    </rPh>
    <rPh sb="12" eb="14">
      <t>エイギョウ</t>
    </rPh>
    <rPh sb="14" eb="16">
      <t>リエキ</t>
    </rPh>
    <rPh sb="17" eb="19">
      <t>トウキ</t>
    </rPh>
    <rPh sb="19" eb="22">
      <t>ジュンリエキ</t>
    </rPh>
    <phoneticPr fontId="2"/>
  </si>
  <si>
    <r>
      <t>総資産経常利益率／</t>
    </r>
    <r>
      <rPr>
        <sz val="9"/>
        <color indexed="63"/>
        <rFont val="Arial"/>
        <family val="2"/>
      </rPr>
      <t xml:space="preserve">Return on Asset </t>
    </r>
    <r>
      <rPr>
        <sz val="9"/>
        <color indexed="63"/>
        <rFont val="ＭＳ Ｐゴシック"/>
        <family val="3"/>
        <charset val="128"/>
      </rPr>
      <t>（</t>
    </r>
    <r>
      <rPr>
        <sz val="9"/>
        <color indexed="63"/>
        <rFont val="Arial"/>
        <family val="2"/>
      </rPr>
      <t>ROA</t>
    </r>
    <r>
      <rPr>
        <sz val="9"/>
        <color indexed="63"/>
        <rFont val="ＭＳ Ｐゴシック"/>
        <family val="3"/>
        <charset val="128"/>
      </rPr>
      <t>）</t>
    </r>
    <rPh sb="0" eb="3">
      <t>ソウシサン</t>
    </rPh>
    <rPh sb="3" eb="7">
      <t>ケイジョウリエキ</t>
    </rPh>
    <rPh sb="7" eb="8">
      <t>リツ</t>
    </rPh>
    <phoneticPr fontId="2"/>
  </si>
  <si>
    <r>
      <t>ROA</t>
    </r>
    <r>
      <rPr>
        <sz val="8"/>
        <color indexed="63"/>
        <rFont val="ＭＳ Ｐゴシック"/>
        <family val="3"/>
        <charset val="128"/>
      </rPr>
      <t>＝（経常利益</t>
    </r>
    <r>
      <rPr>
        <sz val="8"/>
        <color indexed="63"/>
        <rFont val="Arial"/>
        <family val="2"/>
      </rPr>
      <t>÷</t>
    </r>
    <r>
      <rPr>
        <sz val="8"/>
        <color indexed="63"/>
        <rFont val="ＭＳ Ｐゴシック"/>
        <family val="3"/>
        <charset val="128"/>
      </rPr>
      <t>期中平均総資産</t>
    </r>
    <r>
      <rPr>
        <sz val="8"/>
        <color indexed="63"/>
        <rFont val="Arial"/>
        <family val="2"/>
      </rPr>
      <t>)×100</t>
    </r>
    <r>
      <rPr>
        <sz val="8"/>
        <color indexed="63"/>
        <rFont val="ＭＳ Ｐゴシック"/>
        <family val="3"/>
        <charset val="128"/>
      </rPr>
      <t>／</t>
    </r>
    <r>
      <rPr>
        <sz val="8"/>
        <color indexed="63"/>
        <rFont val="Arial"/>
        <family val="2"/>
      </rPr>
      <t>ROA</t>
    </r>
    <r>
      <rPr>
        <sz val="8"/>
        <color indexed="63"/>
        <rFont val="ＭＳ Ｐゴシック"/>
        <family val="3"/>
        <charset val="128"/>
      </rPr>
      <t>＝（</t>
    </r>
    <r>
      <rPr>
        <sz val="8"/>
        <color indexed="63"/>
        <rFont val="Arial"/>
        <family val="2"/>
      </rPr>
      <t>Ordinary Income</t>
    </r>
    <r>
      <rPr>
        <sz val="8"/>
        <color indexed="63"/>
        <rFont val="ＭＳ Ｐゴシック"/>
        <family val="3"/>
        <charset val="128"/>
      </rPr>
      <t>／</t>
    </r>
    <r>
      <rPr>
        <sz val="8"/>
        <color indexed="63"/>
        <rFont val="Arial"/>
        <family val="2"/>
      </rPr>
      <t>Average of Beginning and Ending Total Assets</t>
    </r>
    <r>
      <rPr>
        <sz val="8"/>
        <color indexed="63"/>
        <rFont val="ＭＳ Ｐゴシック"/>
        <family val="3"/>
        <charset val="128"/>
      </rPr>
      <t>）</t>
    </r>
    <r>
      <rPr>
        <sz val="8"/>
        <color indexed="63"/>
        <rFont val="Arial"/>
        <family val="2"/>
      </rPr>
      <t>×100</t>
    </r>
    <rPh sb="5" eb="7">
      <t>ケイジョウ</t>
    </rPh>
    <rPh sb="7" eb="9">
      <t>リエキ</t>
    </rPh>
    <rPh sb="10" eb="12">
      <t>キチュウ</t>
    </rPh>
    <rPh sb="12" eb="14">
      <t>ヘイキン</t>
    </rPh>
    <rPh sb="14" eb="17">
      <t>ソウシサン</t>
    </rPh>
    <rPh sb="15" eb="17">
      <t>シサン</t>
    </rPh>
    <phoneticPr fontId="2"/>
  </si>
  <si>
    <t>3-20-2 Nishi-Shinjuku, Shinjuku-ku, Tokyo</t>
    <phoneticPr fontId="2"/>
  </si>
  <si>
    <r>
      <t>事業関連情報／</t>
    </r>
    <r>
      <rPr>
        <b/>
        <sz val="12"/>
        <color indexed="9"/>
        <rFont val="Arial"/>
        <family val="2"/>
      </rPr>
      <t>Key Indicators</t>
    </r>
    <rPh sb="0" eb="2">
      <t>ジギョウ</t>
    </rPh>
    <rPh sb="2" eb="4">
      <t>カンレン</t>
    </rPh>
    <rPh sb="4" eb="6">
      <t>ジョウホウ</t>
    </rPh>
    <phoneticPr fontId="2"/>
  </si>
  <si>
    <t>連結キャッシュ・フロー計算書／Consolidated Statements of Cash Flows</t>
    <rPh sb="0" eb="2">
      <t>レンケツ</t>
    </rPh>
    <rPh sb="11" eb="14">
      <t>ケイサンショ</t>
    </rPh>
    <phoneticPr fontId="2"/>
  </si>
  <si>
    <r>
      <t>流動負債</t>
    </r>
    <r>
      <rPr>
        <b/>
        <sz val="9"/>
        <color indexed="63"/>
        <rFont val="Arial"/>
        <family val="2"/>
      </rPr>
      <t xml:space="preserve"> </t>
    </r>
    <r>
      <rPr>
        <b/>
        <sz val="9"/>
        <color indexed="63"/>
        <rFont val="ＭＳ Ｐゴシック"/>
        <family val="3"/>
        <charset val="128"/>
      </rPr>
      <t>／</t>
    </r>
    <r>
      <rPr>
        <b/>
        <sz val="9"/>
        <color indexed="63"/>
        <rFont val="Arial"/>
        <family val="2"/>
      </rPr>
      <t xml:space="preserve"> Current Liabilities</t>
    </r>
    <r>
      <rPr>
        <b/>
        <sz val="9"/>
        <color indexed="63"/>
        <rFont val="ＭＳ Ｐゴシック"/>
        <family val="3"/>
        <charset val="128"/>
      </rPr>
      <t>　　　</t>
    </r>
    <rPh sb="0" eb="2">
      <t>リュウドウ</t>
    </rPh>
    <rPh sb="2" eb="4">
      <t>フサイ</t>
    </rPh>
    <phoneticPr fontId="2"/>
  </si>
  <si>
    <r>
      <t>負債合計</t>
    </r>
    <r>
      <rPr>
        <b/>
        <sz val="9"/>
        <color indexed="63"/>
        <rFont val="Arial"/>
        <family val="2"/>
      </rPr>
      <t xml:space="preserve"> </t>
    </r>
    <r>
      <rPr>
        <b/>
        <sz val="9"/>
        <color indexed="63"/>
        <rFont val="ＭＳ Ｐゴシック"/>
        <family val="3"/>
        <charset val="128"/>
      </rPr>
      <t>／</t>
    </r>
    <r>
      <rPr>
        <b/>
        <sz val="9"/>
        <color indexed="63"/>
        <rFont val="Arial"/>
        <family val="2"/>
      </rPr>
      <t xml:space="preserve"> Total Liabilities</t>
    </r>
    <r>
      <rPr>
        <b/>
        <sz val="9"/>
        <color indexed="63"/>
        <rFont val="ＭＳ Ｐゴシック"/>
        <family val="3"/>
        <charset val="128"/>
      </rPr>
      <t>　　　</t>
    </r>
    <rPh sb="0" eb="2">
      <t>フサイ</t>
    </rPh>
    <rPh sb="2" eb="4">
      <t>ゴウケイ</t>
    </rPh>
    <phoneticPr fontId="2"/>
  </si>
  <si>
    <r>
      <t>少数株主持分</t>
    </r>
    <r>
      <rPr>
        <b/>
        <sz val="9"/>
        <color indexed="63"/>
        <rFont val="Arial"/>
        <family val="2"/>
      </rPr>
      <t xml:space="preserve"> </t>
    </r>
    <r>
      <rPr>
        <b/>
        <sz val="9"/>
        <color indexed="63"/>
        <rFont val="ＭＳ Ｐゴシック"/>
        <family val="3"/>
        <charset val="128"/>
      </rPr>
      <t>／</t>
    </r>
    <r>
      <rPr>
        <b/>
        <sz val="9"/>
        <color indexed="63"/>
        <rFont val="Arial"/>
        <family val="2"/>
      </rPr>
      <t xml:space="preserve"> Minority Interests</t>
    </r>
    <r>
      <rPr>
        <b/>
        <sz val="9"/>
        <color indexed="63"/>
        <rFont val="ＭＳ Ｐゴシック"/>
        <family val="3"/>
        <charset val="128"/>
      </rPr>
      <t>　　　</t>
    </r>
    <rPh sb="0" eb="2">
      <t>ショウスウ</t>
    </rPh>
    <rPh sb="2" eb="4">
      <t>カブヌシ</t>
    </rPh>
    <rPh sb="4" eb="6">
      <t>モチブン</t>
    </rPh>
    <phoneticPr fontId="2"/>
  </si>
  <si>
    <t>その他有価証券評価差額金／</t>
    <rPh sb="2" eb="3">
      <t>タ</t>
    </rPh>
    <rPh sb="3" eb="5">
      <t>ユウカ</t>
    </rPh>
    <rPh sb="5" eb="7">
      <t>ショウケン</t>
    </rPh>
    <rPh sb="7" eb="9">
      <t>ヒョウカ</t>
    </rPh>
    <rPh sb="9" eb="11">
      <t>サガク</t>
    </rPh>
    <rPh sb="11" eb="12">
      <t>キン</t>
    </rPh>
    <phoneticPr fontId="2"/>
  </si>
  <si>
    <r>
      <t>売上高</t>
    </r>
    <r>
      <rPr>
        <b/>
        <sz val="9"/>
        <color indexed="63"/>
        <rFont val="Arial"/>
        <family val="2"/>
      </rPr>
      <t xml:space="preserve"> </t>
    </r>
    <r>
      <rPr>
        <b/>
        <sz val="9"/>
        <color indexed="63"/>
        <rFont val="ＭＳ Ｐゴシック"/>
        <family val="3"/>
        <charset val="128"/>
      </rPr>
      <t>／</t>
    </r>
    <r>
      <rPr>
        <b/>
        <sz val="9"/>
        <color indexed="63"/>
        <rFont val="Arial"/>
        <family val="2"/>
      </rPr>
      <t xml:space="preserve"> Net Sales</t>
    </r>
    <r>
      <rPr>
        <b/>
        <sz val="9"/>
        <color indexed="63"/>
        <rFont val="ＭＳ Ｐゴシック"/>
        <family val="3"/>
        <charset val="128"/>
      </rPr>
      <t>　　　</t>
    </r>
    <rPh sb="0" eb="2">
      <t>ウリアゲ</t>
    </rPh>
    <rPh sb="2" eb="3">
      <t>ダカ</t>
    </rPh>
    <phoneticPr fontId="2"/>
  </si>
  <si>
    <r>
      <t>固定負債</t>
    </r>
    <r>
      <rPr>
        <b/>
        <sz val="9"/>
        <color indexed="63"/>
        <rFont val="Arial"/>
        <family val="2"/>
      </rPr>
      <t xml:space="preserve"> </t>
    </r>
    <r>
      <rPr>
        <b/>
        <sz val="9"/>
        <color indexed="63"/>
        <rFont val="ＭＳ Ｐゴシック"/>
        <family val="3"/>
        <charset val="128"/>
      </rPr>
      <t>／</t>
    </r>
    <r>
      <rPr>
        <b/>
        <sz val="9"/>
        <color indexed="63"/>
        <rFont val="Arial"/>
        <family val="2"/>
      </rPr>
      <t xml:space="preserve"> Noncurrent Liabilities</t>
    </r>
    <r>
      <rPr>
        <b/>
        <sz val="9"/>
        <color indexed="63"/>
        <rFont val="ＭＳ Ｐゴシック"/>
        <family val="3"/>
        <charset val="128"/>
      </rPr>
      <t>　　　</t>
    </r>
    <rPh sb="0" eb="2">
      <t>コテイ</t>
    </rPh>
    <rPh sb="2" eb="4">
      <t>フサイ</t>
    </rPh>
    <phoneticPr fontId="2"/>
  </si>
  <si>
    <r>
      <t>負ののれん</t>
    </r>
    <r>
      <rPr>
        <sz val="9"/>
        <color indexed="63"/>
        <rFont val="Arial"/>
        <family val="2"/>
      </rPr>
      <t xml:space="preserve"> </t>
    </r>
    <r>
      <rPr>
        <sz val="9"/>
        <color indexed="63"/>
        <rFont val="ＭＳ Ｐゴシック"/>
        <family val="3"/>
        <charset val="128"/>
      </rPr>
      <t>／</t>
    </r>
    <r>
      <rPr>
        <sz val="9"/>
        <color indexed="63"/>
        <rFont val="Arial"/>
        <family val="2"/>
      </rPr>
      <t xml:space="preserve"> Negative Goodwill</t>
    </r>
    <r>
      <rPr>
        <sz val="9"/>
        <color indexed="63"/>
        <rFont val="ＭＳ Ｐゴシック"/>
        <family val="3"/>
        <charset val="128"/>
      </rPr>
      <t>　　</t>
    </r>
    <rPh sb="0" eb="1">
      <t>フ</t>
    </rPh>
    <phoneticPr fontId="2"/>
  </si>
  <si>
    <r>
      <t>その他</t>
    </r>
    <r>
      <rPr>
        <sz val="9"/>
        <color indexed="63"/>
        <rFont val="Arial"/>
        <family val="2"/>
      </rPr>
      <t xml:space="preserve"> </t>
    </r>
    <r>
      <rPr>
        <sz val="9"/>
        <color indexed="63"/>
        <rFont val="ＭＳ Ｐゴシック"/>
        <family val="3"/>
        <charset val="128"/>
      </rPr>
      <t>／</t>
    </r>
    <r>
      <rPr>
        <sz val="9"/>
        <color indexed="63"/>
        <rFont val="Arial"/>
        <family val="2"/>
      </rPr>
      <t xml:space="preserve"> Other Noncurrent Liabilities</t>
    </r>
    <r>
      <rPr>
        <sz val="9"/>
        <color indexed="63"/>
        <rFont val="ＭＳ Ｐゴシック"/>
        <family val="3"/>
        <charset val="128"/>
      </rPr>
      <t>　　　</t>
    </r>
    <rPh sb="2" eb="3">
      <t>タ</t>
    </rPh>
    <phoneticPr fontId="2"/>
  </si>
  <si>
    <r>
      <t>未払費用</t>
    </r>
    <r>
      <rPr>
        <sz val="9"/>
        <color indexed="63"/>
        <rFont val="Arial"/>
        <family val="2"/>
      </rPr>
      <t xml:space="preserve"> </t>
    </r>
    <r>
      <rPr>
        <sz val="9"/>
        <color indexed="63"/>
        <rFont val="ＭＳ Ｐゴシック"/>
        <family val="3"/>
        <charset val="128"/>
      </rPr>
      <t>／</t>
    </r>
    <r>
      <rPr>
        <sz val="9"/>
        <color indexed="63"/>
        <rFont val="Arial"/>
        <family val="2"/>
      </rPr>
      <t xml:space="preserve"> Accrued Expenses</t>
    </r>
    <r>
      <rPr>
        <sz val="9"/>
        <color indexed="63"/>
        <rFont val="ＭＳ Ｐゴシック"/>
        <family val="3"/>
        <charset val="128"/>
      </rPr>
      <t>　　　</t>
    </r>
    <rPh sb="0" eb="2">
      <t>ミハラ</t>
    </rPh>
    <rPh sb="2" eb="4">
      <t>ヒヨウ</t>
    </rPh>
    <phoneticPr fontId="2"/>
  </si>
  <si>
    <r>
      <t>未払法人税等</t>
    </r>
    <r>
      <rPr>
        <sz val="9"/>
        <color indexed="63"/>
        <rFont val="Arial"/>
        <family val="2"/>
      </rPr>
      <t xml:space="preserve"> </t>
    </r>
    <r>
      <rPr>
        <sz val="9"/>
        <color indexed="63"/>
        <rFont val="ＭＳ Ｐゴシック"/>
        <family val="3"/>
        <charset val="128"/>
      </rPr>
      <t>／</t>
    </r>
    <r>
      <rPr>
        <sz val="9"/>
        <color indexed="63"/>
        <rFont val="Arial"/>
        <family val="2"/>
      </rPr>
      <t xml:space="preserve"> Accrued Income Taxes</t>
    </r>
    <r>
      <rPr>
        <sz val="9"/>
        <color indexed="63"/>
        <rFont val="ＭＳ Ｐゴシック"/>
        <family val="3"/>
        <charset val="128"/>
      </rPr>
      <t>　　　</t>
    </r>
    <rPh sb="0" eb="2">
      <t>ミハラ</t>
    </rPh>
    <rPh sb="2" eb="5">
      <t>ホウジンゼイ</t>
    </rPh>
    <rPh sb="5" eb="6">
      <t>トウ</t>
    </rPh>
    <phoneticPr fontId="2"/>
  </si>
  <si>
    <r>
      <t>負債資本合計</t>
    </r>
    <r>
      <rPr>
        <b/>
        <sz val="9"/>
        <color indexed="63"/>
        <rFont val="Arial"/>
        <family val="2"/>
      </rPr>
      <t xml:space="preserve"> </t>
    </r>
    <r>
      <rPr>
        <b/>
        <sz val="9"/>
        <color indexed="63"/>
        <rFont val="ＭＳ Ｐゴシック"/>
        <family val="3"/>
        <charset val="128"/>
      </rPr>
      <t>／</t>
    </r>
    <r>
      <rPr>
        <b/>
        <sz val="9"/>
        <color indexed="63"/>
        <rFont val="Arial"/>
        <family val="2"/>
      </rPr>
      <t xml:space="preserve"> Total Liabilities and Shareholders' Equity</t>
    </r>
    <r>
      <rPr>
        <b/>
        <sz val="9"/>
        <color indexed="63"/>
        <rFont val="ＭＳ Ｐゴシック"/>
        <family val="3"/>
        <charset val="128"/>
      </rPr>
      <t>　　　</t>
    </r>
    <rPh sb="0" eb="2">
      <t>フサイ</t>
    </rPh>
    <rPh sb="2" eb="4">
      <t>シホン</t>
    </rPh>
    <rPh sb="4" eb="6">
      <t>ゴウケイ</t>
    </rPh>
    <phoneticPr fontId="2"/>
  </si>
  <si>
    <r>
      <t>資本／</t>
    </r>
    <r>
      <rPr>
        <b/>
        <sz val="9"/>
        <color indexed="63"/>
        <rFont val="Arial"/>
        <family val="2"/>
      </rPr>
      <t xml:space="preserve"> Shareholders' Equity</t>
    </r>
    <r>
      <rPr>
        <b/>
        <sz val="9"/>
        <color indexed="63"/>
        <rFont val="ＭＳ Ｐゴシック"/>
        <family val="3"/>
        <charset val="128"/>
      </rPr>
      <t>　　　</t>
    </r>
    <rPh sb="0" eb="2">
      <t>シホン</t>
    </rPh>
    <phoneticPr fontId="2"/>
  </si>
  <si>
    <r>
      <t>売上原価</t>
    </r>
    <r>
      <rPr>
        <b/>
        <sz val="9"/>
        <color indexed="63"/>
        <rFont val="Arial"/>
        <family val="2"/>
      </rPr>
      <t xml:space="preserve"> </t>
    </r>
    <r>
      <rPr>
        <b/>
        <sz val="9"/>
        <color indexed="63"/>
        <rFont val="ＭＳ Ｐゴシック"/>
        <family val="3"/>
        <charset val="128"/>
      </rPr>
      <t>／</t>
    </r>
    <r>
      <rPr>
        <b/>
        <sz val="9"/>
        <color indexed="63"/>
        <rFont val="Arial"/>
        <family val="2"/>
      </rPr>
      <t xml:space="preserve"> Cost of Sales</t>
    </r>
    <r>
      <rPr>
        <b/>
        <sz val="9"/>
        <color indexed="63"/>
        <rFont val="ＭＳ Ｐゴシック"/>
        <family val="3"/>
        <charset val="128"/>
      </rPr>
      <t>　　　</t>
    </r>
    <rPh sb="0" eb="2">
      <t>ウリアゲ</t>
    </rPh>
    <rPh sb="2" eb="4">
      <t>ゲンカ</t>
    </rPh>
    <phoneticPr fontId="2"/>
  </si>
  <si>
    <r>
      <t>特別損失</t>
    </r>
    <r>
      <rPr>
        <b/>
        <sz val="9"/>
        <color indexed="63"/>
        <rFont val="Arial"/>
        <family val="2"/>
      </rPr>
      <t xml:space="preserve"> </t>
    </r>
    <r>
      <rPr>
        <b/>
        <sz val="9"/>
        <color indexed="63"/>
        <rFont val="ＭＳ Ｐゴシック"/>
        <family val="3"/>
        <charset val="128"/>
      </rPr>
      <t>／</t>
    </r>
    <r>
      <rPr>
        <b/>
        <sz val="9"/>
        <color indexed="63"/>
        <rFont val="Arial"/>
        <family val="2"/>
      </rPr>
      <t xml:space="preserve"> Extraordinary Losses</t>
    </r>
    <r>
      <rPr>
        <b/>
        <sz val="9"/>
        <color indexed="63"/>
        <rFont val="ＭＳ Ｐゴシック"/>
        <family val="3"/>
        <charset val="128"/>
      </rPr>
      <t>　　　</t>
    </r>
    <rPh sb="0" eb="2">
      <t>トクベツ</t>
    </rPh>
    <rPh sb="2" eb="4">
      <t>ソンシツ</t>
    </rPh>
    <phoneticPr fontId="2"/>
  </si>
  <si>
    <r>
      <t>その他</t>
    </r>
    <r>
      <rPr>
        <sz val="9"/>
        <color indexed="63"/>
        <rFont val="Arial"/>
        <family val="2"/>
      </rPr>
      <t xml:space="preserve"> </t>
    </r>
    <r>
      <rPr>
        <sz val="9"/>
        <color indexed="63"/>
        <rFont val="ＭＳ Ｐゴシック"/>
        <family val="3"/>
        <charset val="128"/>
      </rPr>
      <t>／</t>
    </r>
    <r>
      <rPr>
        <sz val="9"/>
        <color indexed="63"/>
        <rFont val="Arial"/>
        <family val="2"/>
      </rPr>
      <t xml:space="preserve"> Other</t>
    </r>
    <r>
      <rPr>
        <sz val="9"/>
        <color indexed="63"/>
        <rFont val="ＭＳ Ｐゴシック"/>
        <family val="3"/>
        <charset val="128"/>
      </rPr>
      <t>　　　</t>
    </r>
    <rPh sb="2" eb="3">
      <t>タ</t>
    </rPh>
    <phoneticPr fontId="2"/>
  </si>
  <si>
    <r>
      <t>特別利益</t>
    </r>
    <r>
      <rPr>
        <b/>
        <sz val="9"/>
        <color indexed="63"/>
        <rFont val="Arial"/>
        <family val="2"/>
      </rPr>
      <t xml:space="preserve"> </t>
    </r>
    <r>
      <rPr>
        <b/>
        <sz val="9"/>
        <color indexed="63"/>
        <rFont val="ＭＳ Ｐゴシック"/>
        <family val="3"/>
        <charset val="128"/>
      </rPr>
      <t>／</t>
    </r>
    <r>
      <rPr>
        <b/>
        <sz val="9"/>
        <color indexed="63"/>
        <rFont val="Arial"/>
        <family val="2"/>
      </rPr>
      <t xml:space="preserve"> Extraordinary Gains</t>
    </r>
    <rPh sb="0" eb="2">
      <t>トクベツ</t>
    </rPh>
    <rPh sb="2" eb="4">
      <t>リエキ</t>
    </rPh>
    <phoneticPr fontId="2"/>
  </si>
  <si>
    <t>上場市場</t>
    <rPh sb="0" eb="2">
      <t>ジョウジョウ</t>
    </rPh>
    <rPh sb="2" eb="4">
      <t>シジョウ</t>
    </rPh>
    <phoneticPr fontId="2"/>
  </si>
  <si>
    <r>
      <t>法人税、住民税及び事業税</t>
    </r>
    <r>
      <rPr>
        <sz val="9"/>
        <color indexed="63"/>
        <rFont val="Arial"/>
        <family val="2"/>
      </rPr>
      <t xml:space="preserve"> </t>
    </r>
    <r>
      <rPr>
        <sz val="9"/>
        <color indexed="63"/>
        <rFont val="ＭＳ Ｐゴシック"/>
        <family val="3"/>
        <charset val="128"/>
      </rPr>
      <t>／</t>
    </r>
    <r>
      <rPr>
        <sz val="9"/>
        <color indexed="63"/>
        <rFont val="Arial"/>
        <family val="2"/>
      </rPr>
      <t xml:space="preserve"> Income Taxes</t>
    </r>
    <r>
      <rPr>
        <sz val="9"/>
        <color indexed="63"/>
        <rFont val="ＭＳ Ｐゴシック"/>
        <family val="3"/>
        <charset val="128"/>
      </rPr>
      <t>（</t>
    </r>
    <r>
      <rPr>
        <sz val="9"/>
        <color indexed="63"/>
        <rFont val="Arial"/>
        <family val="2"/>
      </rPr>
      <t>Current</t>
    </r>
    <r>
      <rPr>
        <sz val="9"/>
        <color indexed="63"/>
        <rFont val="ＭＳ Ｐゴシック"/>
        <family val="3"/>
        <charset val="128"/>
      </rPr>
      <t>）　</t>
    </r>
    <rPh sb="0" eb="3">
      <t>ホウジンゼイ</t>
    </rPh>
    <rPh sb="4" eb="7">
      <t>ジュウミンゼイ</t>
    </rPh>
    <rPh sb="7" eb="8">
      <t>オヨ</t>
    </rPh>
    <rPh sb="9" eb="12">
      <t>ジギョウゼイ</t>
    </rPh>
    <phoneticPr fontId="2"/>
  </si>
  <si>
    <r>
      <t>過年度法人税等／</t>
    </r>
    <r>
      <rPr>
        <sz val="9"/>
        <color indexed="63"/>
        <rFont val="Arial"/>
        <family val="2"/>
      </rPr>
      <t xml:space="preserve"> Income Taxes (Previous Year)</t>
    </r>
    <rPh sb="0" eb="3">
      <t>カネンド</t>
    </rPh>
    <rPh sb="3" eb="6">
      <t>ホウジンゼイ</t>
    </rPh>
    <rPh sb="6" eb="7">
      <t>ナド</t>
    </rPh>
    <phoneticPr fontId="2"/>
  </si>
  <si>
    <r>
      <t>営業外収益</t>
    </r>
    <r>
      <rPr>
        <b/>
        <sz val="9"/>
        <color indexed="63"/>
        <rFont val="Arial"/>
        <family val="2"/>
      </rPr>
      <t xml:space="preserve"> </t>
    </r>
    <r>
      <rPr>
        <b/>
        <sz val="9"/>
        <color indexed="63"/>
        <rFont val="ＭＳ Ｐゴシック"/>
        <family val="3"/>
        <charset val="128"/>
      </rPr>
      <t>／</t>
    </r>
    <r>
      <rPr>
        <b/>
        <sz val="9"/>
        <color indexed="63"/>
        <rFont val="Arial"/>
        <family val="2"/>
      </rPr>
      <t xml:space="preserve"> Non-Operating Income</t>
    </r>
    <rPh sb="0" eb="3">
      <t>エイギョウガイ</t>
    </rPh>
    <rPh sb="3" eb="5">
      <t>シュウエキ</t>
    </rPh>
    <phoneticPr fontId="2"/>
  </si>
  <si>
    <t>MTI Ltd. and Consolidated Subsidiaries</t>
    <phoneticPr fontId="2"/>
  </si>
  <si>
    <r>
      <t>営業活動によるキャッシュ・フロー</t>
    </r>
    <r>
      <rPr>
        <b/>
        <sz val="9"/>
        <color indexed="63"/>
        <rFont val="Arial"/>
        <family val="2"/>
      </rPr>
      <t xml:space="preserve"> </t>
    </r>
    <r>
      <rPr>
        <b/>
        <sz val="9"/>
        <color indexed="63"/>
        <rFont val="ＭＳ Ｐゴシック"/>
        <family val="3"/>
        <charset val="128"/>
      </rPr>
      <t>／</t>
    </r>
    <r>
      <rPr>
        <b/>
        <sz val="9"/>
        <color indexed="63"/>
        <rFont val="Arial"/>
        <family val="2"/>
      </rPr>
      <t xml:space="preserve"> Cash Flows from Operating Activities</t>
    </r>
    <rPh sb="0" eb="2">
      <t>エイギョウ</t>
    </rPh>
    <rPh sb="2" eb="4">
      <t>カツドウ</t>
    </rPh>
    <phoneticPr fontId="2"/>
  </si>
  <si>
    <r>
      <t>税金等調整前当期純利益</t>
    </r>
    <r>
      <rPr>
        <sz val="9"/>
        <color indexed="63"/>
        <rFont val="Arial"/>
        <family val="2"/>
      </rPr>
      <t xml:space="preserve"> </t>
    </r>
    <r>
      <rPr>
        <sz val="9"/>
        <color indexed="63"/>
        <rFont val="ＭＳ Ｐゴシック"/>
        <family val="3"/>
        <charset val="128"/>
      </rPr>
      <t>／</t>
    </r>
    <r>
      <rPr>
        <sz val="9"/>
        <color indexed="63"/>
        <rFont val="Arial"/>
        <family val="2"/>
      </rPr>
      <t xml:space="preserve"> Income before Income Taxes</t>
    </r>
    <rPh sb="0" eb="2">
      <t>ゼイキン</t>
    </rPh>
    <rPh sb="2" eb="3">
      <t>トウ</t>
    </rPh>
    <rPh sb="3" eb="5">
      <t>チョウセイ</t>
    </rPh>
    <rPh sb="5" eb="6">
      <t>マエ</t>
    </rPh>
    <rPh sb="6" eb="8">
      <t>トウキ</t>
    </rPh>
    <rPh sb="8" eb="11">
      <t>ジュンリエキ</t>
    </rPh>
    <phoneticPr fontId="2"/>
  </si>
  <si>
    <r>
      <t>投資活動によるキャッシュ・フロー</t>
    </r>
    <r>
      <rPr>
        <b/>
        <sz val="9"/>
        <color indexed="63"/>
        <rFont val="Arial"/>
        <family val="2"/>
      </rPr>
      <t xml:space="preserve"> </t>
    </r>
    <r>
      <rPr>
        <b/>
        <sz val="9"/>
        <color indexed="63"/>
        <rFont val="ＭＳ Ｐゴシック"/>
        <family val="3"/>
        <charset val="128"/>
      </rPr>
      <t>／</t>
    </r>
    <r>
      <rPr>
        <b/>
        <sz val="9"/>
        <color indexed="63"/>
        <rFont val="Arial"/>
        <family val="2"/>
      </rPr>
      <t xml:space="preserve"> Cash Flows from Investing Activities</t>
    </r>
    <rPh sb="0" eb="2">
      <t>トウシ</t>
    </rPh>
    <rPh sb="2" eb="4">
      <t>カツドウ</t>
    </rPh>
    <phoneticPr fontId="2"/>
  </si>
  <si>
    <r>
      <t>財務活動によるキャッシュ・フロー</t>
    </r>
    <r>
      <rPr>
        <b/>
        <sz val="9"/>
        <color indexed="63"/>
        <rFont val="Arial"/>
        <family val="2"/>
      </rPr>
      <t xml:space="preserve"> </t>
    </r>
    <r>
      <rPr>
        <b/>
        <sz val="9"/>
        <color indexed="63"/>
        <rFont val="ＭＳ Ｐゴシック"/>
        <family val="3"/>
        <charset val="128"/>
      </rPr>
      <t>／</t>
    </r>
    <r>
      <rPr>
        <b/>
        <sz val="9"/>
        <color indexed="63"/>
        <rFont val="Arial"/>
        <family val="2"/>
      </rPr>
      <t xml:space="preserve"> Cash Flows from Financing Activities</t>
    </r>
    <rPh sb="0" eb="2">
      <t>ザイム</t>
    </rPh>
    <rPh sb="2" eb="4">
      <t>カツドウ</t>
    </rPh>
    <phoneticPr fontId="2"/>
  </si>
  <si>
    <r>
      <t>現金及び現金同等物の期末残高</t>
    </r>
    <r>
      <rPr>
        <b/>
        <sz val="9"/>
        <color indexed="63"/>
        <rFont val="Arial"/>
        <family val="2"/>
      </rPr>
      <t xml:space="preserve"> </t>
    </r>
    <r>
      <rPr>
        <b/>
        <sz val="9"/>
        <color indexed="63"/>
        <rFont val="ＭＳ Ｐゴシック"/>
        <family val="3"/>
        <charset val="128"/>
      </rPr>
      <t>／</t>
    </r>
    <r>
      <rPr>
        <b/>
        <sz val="9"/>
        <color indexed="63"/>
        <rFont val="Arial"/>
        <family val="2"/>
      </rPr>
      <t xml:space="preserve">  Cash and Cash Equivalents at End of Year</t>
    </r>
    <rPh sb="0" eb="2">
      <t>ゲンキン</t>
    </rPh>
    <rPh sb="2" eb="3">
      <t>オヨ</t>
    </rPh>
    <rPh sb="4" eb="6">
      <t>ゲンキン</t>
    </rPh>
    <rPh sb="6" eb="8">
      <t>ドウトウ</t>
    </rPh>
    <rPh sb="8" eb="9">
      <t>ブツ</t>
    </rPh>
    <rPh sb="10" eb="12">
      <t>キマツ</t>
    </rPh>
    <rPh sb="12" eb="14">
      <t>ザンダカ</t>
    </rPh>
    <phoneticPr fontId="2"/>
  </si>
  <si>
    <r>
      <t>株式の発行による収入</t>
    </r>
    <r>
      <rPr>
        <sz val="9"/>
        <color indexed="63"/>
        <rFont val="Arial"/>
        <family val="2"/>
      </rPr>
      <t xml:space="preserve"> </t>
    </r>
    <r>
      <rPr>
        <sz val="9"/>
        <color indexed="63"/>
        <rFont val="ＭＳ Ｐゴシック"/>
        <family val="3"/>
        <charset val="128"/>
      </rPr>
      <t>／</t>
    </r>
    <r>
      <rPr>
        <sz val="9"/>
        <color indexed="63"/>
        <rFont val="Arial"/>
        <family val="2"/>
      </rPr>
      <t xml:space="preserve"> Proceeds from Issuance of Shares</t>
    </r>
    <rPh sb="0" eb="2">
      <t>カブシキ</t>
    </rPh>
    <rPh sb="3" eb="5">
      <t>ハッコウ</t>
    </rPh>
    <rPh sb="8" eb="10">
      <t>シュウニュウ</t>
    </rPh>
    <phoneticPr fontId="2"/>
  </si>
  <si>
    <r>
      <t>現金及び現金同等物の期首残高</t>
    </r>
    <r>
      <rPr>
        <b/>
        <sz val="9"/>
        <color indexed="63"/>
        <rFont val="Arial"/>
        <family val="2"/>
      </rPr>
      <t xml:space="preserve"> </t>
    </r>
    <r>
      <rPr>
        <b/>
        <sz val="9"/>
        <color indexed="63"/>
        <rFont val="ＭＳ Ｐゴシック"/>
        <family val="3"/>
        <charset val="128"/>
      </rPr>
      <t>／</t>
    </r>
    <r>
      <rPr>
        <b/>
        <sz val="9"/>
        <color indexed="63"/>
        <rFont val="Arial"/>
        <family val="2"/>
      </rPr>
      <t xml:space="preserve"> Cash and Cash Equivalents at Beginning of Year</t>
    </r>
    <rPh sb="0" eb="2">
      <t>ゲンキン</t>
    </rPh>
    <rPh sb="2" eb="3">
      <t>オヨ</t>
    </rPh>
    <rPh sb="4" eb="6">
      <t>ゲンキン</t>
    </rPh>
    <rPh sb="6" eb="8">
      <t>ドウトウ</t>
    </rPh>
    <rPh sb="8" eb="9">
      <t>ブツ</t>
    </rPh>
    <rPh sb="10" eb="12">
      <t>キシュ</t>
    </rPh>
    <rPh sb="12" eb="14">
      <t>ザンダカ</t>
    </rPh>
    <phoneticPr fontId="2"/>
  </si>
  <si>
    <r>
      <t xml:space="preserve">ROE </t>
    </r>
    <r>
      <rPr>
        <sz val="8"/>
        <color indexed="63"/>
        <rFont val="ＭＳ Ｐゴシック"/>
        <family val="3"/>
        <charset val="128"/>
      </rPr>
      <t>＝（当期純利益</t>
    </r>
    <r>
      <rPr>
        <sz val="8"/>
        <color indexed="63"/>
        <rFont val="Arial"/>
        <family val="2"/>
      </rPr>
      <t>÷</t>
    </r>
    <r>
      <rPr>
        <sz val="8"/>
        <color indexed="63"/>
        <rFont val="ＭＳ Ｐゴシック"/>
        <family val="3"/>
        <charset val="128"/>
      </rPr>
      <t>期中平均自己資本）</t>
    </r>
    <r>
      <rPr>
        <sz val="8"/>
        <color indexed="63"/>
        <rFont val="Arial"/>
        <family val="2"/>
      </rPr>
      <t>×100</t>
    </r>
    <r>
      <rPr>
        <sz val="8"/>
        <color indexed="63"/>
        <rFont val="ＭＳ Ｐゴシック"/>
        <family val="3"/>
        <charset val="128"/>
      </rPr>
      <t>／</t>
    </r>
    <r>
      <rPr>
        <sz val="8"/>
        <color indexed="63"/>
        <rFont val="Arial"/>
        <family val="2"/>
      </rPr>
      <t>ROE</t>
    </r>
    <r>
      <rPr>
        <sz val="8"/>
        <color indexed="63"/>
        <rFont val="ＭＳ Ｐゴシック"/>
        <family val="3"/>
        <charset val="128"/>
      </rPr>
      <t>＝（</t>
    </r>
    <r>
      <rPr>
        <sz val="8"/>
        <color indexed="63"/>
        <rFont val="Arial"/>
        <family val="2"/>
      </rPr>
      <t>Net Income</t>
    </r>
    <r>
      <rPr>
        <sz val="8"/>
        <color indexed="63"/>
        <rFont val="ＭＳ Ｐゴシック"/>
        <family val="3"/>
        <charset val="128"/>
      </rPr>
      <t>／</t>
    </r>
    <r>
      <rPr>
        <sz val="8"/>
        <color indexed="63"/>
        <rFont val="Arial"/>
        <family val="2"/>
      </rPr>
      <t>Average of Beginning and Ending Shareholders' Equity</t>
    </r>
    <r>
      <rPr>
        <sz val="8"/>
        <color indexed="63"/>
        <rFont val="ＭＳ Ｐゴシック"/>
        <family val="3"/>
        <charset val="128"/>
      </rPr>
      <t>）</t>
    </r>
    <r>
      <rPr>
        <sz val="8"/>
        <color indexed="63"/>
        <rFont val="Arial"/>
        <family val="2"/>
      </rPr>
      <t>×100</t>
    </r>
    <rPh sb="6" eb="8">
      <t>トウキ</t>
    </rPh>
    <rPh sb="8" eb="11">
      <t>ジュンリエキ</t>
    </rPh>
    <rPh sb="12" eb="14">
      <t>キチュウ</t>
    </rPh>
    <rPh sb="14" eb="16">
      <t>ヘイキン</t>
    </rPh>
    <rPh sb="16" eb="18">
      <t>ジコ</t>
    </rPh>
    <rPh sb="18" eb="20">
      <t>シホン</t>
    </rPh>
    <phoneticPr fontId="2"/>
  </si>
  <si>
    <r>
      <t>売上高成長率／</t>
    </r>
    <r>
      <rPr>
        <sz val="9"/>
        <color indexed="63"/>
        <rFont val="Arial"/>
        <family val="2"/>
      </rPr>
      <t>Net Sales Growth Ratio</t>
    </r>
    <rPh sb="0" eb="2">
      <t>ウリアゲ</t>
    </rPh>
    <rPh sb="2" eb="3">
      <t>コウ</t>
    </rPh>
    <rPh sb="3" eb="6">
      <t>セイチョウリツ</t>
    </rPh>
    <phoneticPr fontId="2"/>
  </si>
  <si>
    <r>
      <t>経常利益成長率／</t>
    </r>
    <r>
      <rPr>
        <sz val="9"/>
        <color indexed="63"/>
        <rFont val="Arial"/>
        <family val="2"/>
      </rPr>
      <t>Ordinary Income Growth Ratio</t>
    </r>
    <rPh sb="0" eb="4">
      <t>ケイジョウリエキ</t>
    </rPh>
    <rPh sb="4" eb="6">
      <t>セイチョウ</t>
    </rPh>
    <rPh sb="6" eb="7">
      <t>リツ</t>
    </rPh>
    <phoneticPr fontId="2"/>
  </si>
  <si>
    <r>
      <t>現金及び現金同等物の増減額</t>
    </r>
    <r>
      <rPr>
        <b/>
        <sz val="9"/>
        <color indexed="63"/>
        <rFont val="Arial"/>
        <family val="2"/>
      </rPr>
      <t xml:space="preserve"> </t>
    </r>
    <r>
      <rPr>
        <b/>
        <sz val="9"/>
        <color indexed="63"/>
        <rFont val="ＭＳ Ｐゴシック"/>
        <family val="3"/>
        <charset val="128"/>
      </rPr>
      <t>／</t>
    </r>
    <r>
      <rPr>
        <b/>
        <sz val="9"/>
        <color indexed="63"/>
        <rFont val="Arial"/>
        <family val="2"/>
      </rPr>
      <t xml:space="preserve"> Net Increase </t>
    </r>
    <r>
      <rPr>
        <b/>
        <sz val="9"/>
        <color indexed="63"/>
        <rFont val="ＭＳ Ｐゴシック"/>
        <family val="3"/>
        <charset val="128"/>
      </rPr>
      <t>（</t>
    </r>
    <r>
      <rPr>
        <b/>
        <sz val="9"/>
        <color indexed="63"/>
        <rFont val="Arial"/>
        <family val="2"/>
      </rPr>
      <t>Decrease)  in Cash and Cash Equivalents</t>
    </r>
    <rPh sb="0" eb="2">
      <t>ゲンキン</t>
    </rPh>
    <rPh sb="2" eb="3">
      <t>オヨ</t>
    </rPh>
    <rPh sb="4" eb="6">
      <t>ゲンキン</t>
    </rPh>
    <rPh sb="6" eb="8">
      <t>ドウトウ</t>
    </rPh>
    <rPh sb="8" eb="9">
      <t>ブツ</t>
    </rPh>
    <rPh sb="10" eb="12">
      <t>ゾウゲン</t>
    </rPh>
    <rPh sb="12" eb="13">
      <t>ガク</t>
    </rPh>
    <phoneticPr fontId="2"/>
  </si>
  <si>
    <t>Contents</t>
    <phoneticPr fontId="2"/>
  </si>
  <si>
    <r>
      <t>その他</t>
    </r>
    <r>
      <rPr>
        <sz val="9"/>
        <color indexed="63"/>
        <rFont val="Arial"/>
        <family val="2"/>
      </rPr>
      <t xml:space="preserve"> </t>
    </r>
    <r>
      <rPr>
        <sz val="9"/>
        <color indexed="63"/>
        <rFont val="ＭＳ Ｐゴシック"/>
        <family val="3"/>
        <charset val="128"/>
      </rPr>
      <t>／</t>
    </r>
    <r>
      <rPr>
        <sz val="9"/>
        <color indexed="63"/>
        <rFont val="Arial"/>
        <family val="2"/>
      </rPr>
      <t xml:space="preserve"> Other</t>
    </r>
    <rPh sb="2" eb="3">
      <t>タ</t>
    </rPh>
    <phoneticPr fontId="2"/>
  </si>
  <si>
    <t>新規連結に伴う現金及び現金同等物の増減額／</t>
    <rPh sb="0" eb="2">
      <t>シンキ</t>
    </rPh>
    <rPh sb="2" eb="4">
      <t>レンケツ</t>
    </rPh>
    <rPh sb="5" eb="6">
      <t>トモナ</t>
    </rPh>
    <rPh sb="7" eb="9">
      <t>ゲンキン</t>
    </rPh>
    <rPh sb="9" eb="10">
      <t>オヨ</t>
    </rPh>
    <rPh sb="11" eb="13">
      <t>ゲンキン</t>
    </rPh>
    <rPh sb="13" eb="15">
      <t>ドウトウ</t>
    </rPh>
    <rPh sb="15" eb="16">
      <t>ブツ</t>
    </rPh>
    <rPh sb="17" eb="20">
      <t>ゾウゲンガク</t>
    </rPh>
    <phoneticPr fontId="2"/>
  </si>
  <si>
    <r>
      <t>長期借入金</t>
    </r>
    <r>
      <rPr>
        <sz val="9"/>
        <color indexed="63"/>
        <rFont val="Arial"/>
        <family val="2"/>
      </rPr>
      <t xml:space="preserve"> </t>
    </r>
    <r>
      <rPr>
        <sz val="9"/>
        <color indexed="63"/>
        <rFont val="ＭＳ Ｐゴシック"/>
        <family val="3"/>
        <charset val="128"/>
      </rPr>
      <t>／</t>
    </r>
    <r>
      <rPr>
        <sz val="9"/>
        <color indexed="63"/>
        <rFont val="Arial"/>
        <family val="2"/>
      </rPr>
      <t xml:space="preserve"> Long-term Debt</t>
    </r>
    <r>
      <rPr>
        <sz val="9"/>
        <color indexed="63"/>
        <rFont val="ＭＳ Ｐゴシック"/>
        <family val="3"/>
        <charset val="128"/>
      </rPr>
      <t>　　　</t>
    </r>
    <rPh sb="0" eb="2">
      <t>チョウキ</t>
    </rPh>
    <rPh sb="2" eb="4">
      <t>カリイレ</t>
    </rPh>
    <rPh sb="4" eb="5">
      <t>キン</t>
    </rPh>
    <phoneticPr fontId="2"/>
  </si>
  <si>
    <r>
      <t>資本金</t>
    </r>
    <r>
      <rPr>
        <sz val="9"/>
        <color indexed="63"/>
        <rFont val="Arial"/>
        <family val="2"/>
      </rPr>
      <t xml:space="preserve"> </t>
    </r>
    <r>
      <rPr>
        <sz val="9"/>
        <color indexed="63"/>
        <rFont val="ＭＳ Ｐゴシック"/>
        <family val="3"/>
        <charset val="128"/>
      </rPr>
      <t>／</t>
    </r>
    <r>
      <rPr>
        <sz val="9"/>
        <color indexed="63"/>
        <rFont val="Arial"/>
        <family val="2"/>
      </rPr>
      <t xml:space="preserve"> Common Stock</t>
    </r>
    <r>
      <rPr>
        <sz val="9"/>
        <color indexed="63"/>
        <rFont val="ＭＳ Ｐゴシック"/>
        <family val="3"/>
        <charset val="128"/>
      </rPr>
      <t>　　　</t>
    </r>
    <rPh sb="0" eb="3">
      <t>シホンキン</t>
    </rPh>
    <phoneticPr fontId="2"/>
  </si>
  <si>
    <r>
      <t>自己資本比率／</t>
    </r>
    <r>
      <rPr>
        <sz val="9"/>
        <color indexed="63"/>
        <rFont val="Arial"/>
        <family val="2"/>
      </rPr>
      <t>Equity Ratio</t>
    </r>
    <phoneticPr fontId="2"/>
  </si>
  <si>
    <r>
      <t>資本剰余金</t>
    </r>
    <r>
      <rPr>
        <sz val="9"/>
        <color indexed="63"/>
        <rFont val="Arial"/>
        <family val="2"/>
      </rPr>
      <t xml:space="preserve"> </t>
    </r>
    <r>
      <rPr>
        <sz val="9"/>
        <color indexed="63"/>
        <rFont val="ＭＳ Ｐゴシック"/>
        <family val="3"/>
        <charset val="128"/>
      </rPr>
      <t>／</t>
    </r>
    <r>
      <rPr>
        <sz val="9"/>
        <color indexed="63"/>
        <rFont val="Arial"/>
        <family val="2"/>
      </rPr>
      <t xml:space="preserve"> Capital Surplus</t>
    </r>
    <r>
      <rPr>
        <sz val="9"/>
        <color indexed="63"/>
        <rFont val="ＭＳ Ｐゴシック"/>
        <family val="3"/>
        <charset val="128"/>
      </rPr>
      <t>　　　</t>
    </r>
    <rPh sb="0" eb="2">
      <t>シホン</t>
    </rPh>
    <rPh sb="2" eb="5">
      <t>ジョウヨキン</t>
    </rPh>
    <phoneticPr fontId="2"/>
  </si>
  <si>
    <r>
      <t>利益剰余金</t>
    </r>
    <r>
      <rPr>
        <sz val="9"/>
        <color indexed="63"/>
        <rFont val="Arial"/>
        <family val="2"/>
      </rPr>
      <t xml:space="preserve"> </t>
    </r>
    <r>
      <rPr>
        <sz val="9"/>
        <color indexed="63"/>
        <rFont val="ＭＳ Ｐゴシック"/>
        <family val="3"/>
        <charset val="128"/>
      </rPr>
      <t>／</t>
    </r>
    <r>
      <rPr>
        <sz val="9"/>
        <color indexed="63"/>
        <rFont val="Arial"/>
        <family val="2"/>
      </rPr>
      <t>Retained Earnings</t>
    </r>
    <rPh sb="0" eb="2">
      <t>リエキ</t>
    </rPh>
    <rPh sb="2" eb="5">
      <t>ジョウヨキン</t>
    </rPh>
    <phoneticPr fontId="2"/>
  </si>
  <si>
    <r>
      <t>自己株式</t>
    </r>
    <r>
      <rPr>
        <sz val="9"/>
        <color indexed="63"/>
        <rFont val="Arial"/>
        <family val="2"/>
      </rPr>
      <t xml:space="preserve"> </t>
    </r>
    <r>
      <rPr>
        <sz val="9"/>
        <color indexed="63"/>
        <rFont val="ＭＳ Ｐゴシック"/>
        <family val="3"/>
        <charset val="128"/>
      </rPr>
      <t>／</t>
    </r>
    <r>
      <rPr>
        <sz val="9"/>
        <color indexed="63"/>
        <rFont val="Arial"/>
        <family val="2"/>
      </rPr>
      <t xml:space="preserve"> Treasury stock</t>
    </r>
    <r>
      <rPr>
        <sz val="9"/>
        <color indexed="63"/>
        <rFont val="ＭＳ Ｐゴシック"/>
        <family val="3"/>
        <charset val="128"/>
      </rPr>
      <t>　　　</t>
    </r>
    <rPh sb="0" eb="2">
      <t>ジコ</t>
    </rPh>
    <rPh sb="2" eb="4">
      <t>カブシキ</t>
    </rPh>
    <phoneticPr fontId="2"/>
  </si>
  <si>
    <t>－</t>
  </si>
  <si>
    <r>
      <t>売上原価／</t>
    </r>
    <r>
      <rPr>
        <sz val="9"/>
        <color indexed="63"/>
        <rFont val="Arial"/>
        <family val="2"/>
      </rPr>
      <t>Cost of Sales</t>
    </r>
    <rPh sb="0" eb="2">
      <t>ウリアゲ</t>
    </rPh>
    <rPh sb="2" eb="4">
      <t>ゲンカ</t>
    </rPh>
    <phoneticPr fontId="2"/>
  </si>
  <si>
    <t xml:space="preserve"> </t>
    <phoneticPr fontId="2"/>
  </si>
  <si>
    <r>
      <t>売上原価率／</t>
    </r>
    <r>
      <rPr>
        <sz val="9"/>
        <color indexed="63"/>
        <rFont val="Arial"/>
        <family val="2"/>
      </rPr>
      <t>Cost of Sales Ratio</t>
    </r>
    <rPh sb="0" eb="2">
      <t>ウリアゲ</t>
    </rPh>
    <rPh sb="2" eb="4">
      <t>ゲンカ</t>
    </rPh>
    <rPh sb="4" eb="5">
      <t>リツ</t>
    </rPh>
    <phoneticPr fontId="2"/>
  </si>
  <si>
    <r>
      <t>売上総利益率／</t>
    </r>
    <r>
      <rPr>
        <sz val="9"/>
        <color indexed="63"/>
        <rFont val="Arial"/>
        <family val="2"/>
      </rPr>
      <t>Gross Profit Ratio</t>
    </r>
    <rPh sb="0" eb="2">
      <t>ウリアゲ</t>
    </rPh>
    <rPh sb="2" eb="3">
      <t>ソウ</t>
    </rPh>
    <rPh sb="3" eb="5">
      <t>リエキ</t>
    </rPh>
    <rPh sb="5" eb="6">
      <t>リツ</t>
    </rPh>
    <phoneticPr fontId="2"/>
  </si>
  <si>
    <t>Paying Subscribers</t>
    <phoneticPr fontId="2"/>
  </si>
  <si>
    <r>
      <t>インタレスト・カバレッジ・レシオ／</t>
    </r>
    <r>
      <rPr>
        <sz val="9"/>
        <color indexed="63"/>
        <rFont val="Arial"/>
        <family val="2"/>
      </rPr>
      <t>Interest Coverage Ratio</t>
    </r>
    <phoneticPr fontId="2"/>
  </si>
  <si>
    <t>Consolidated Financial Highlights</t>
    <phoneticPr fontId="2"/>
  </si>
  <si>
    <t xml:space="preserve"> </t>
    <phoneticPr fontId="2"/>
  </si>
  <si>
    <t>Efficiency</t>
    <phoneticPr fontId="2"/>
  </si>
  <si>
    <t>Corporate Profile</t>
    <phoneticPr fontId="2"/>
  </si>
  <si>
    <t>Increase Resulting from Addition of a Subsidiary into Scope of Consolidation</t>
    <phoneticPr fontId="2"/>
  </si>
  <si>
    <t>（％）</t>
    <phoneticPr fontId="2"/>
  </si>
  <si>
    <r>
      <t>営業利益成長率／</t>
    </r>
    <r>
      <rPr>
        <sz val="9"/>
        <color indexed="63"/>
        <rFont val="Arial"/>
        <family val="2"/>
      </rPr>
      <t>Operating Income Growth Ratio</t>
    </r>
    <rPh sb="0" eb="2">
      <t>エイギョウ</t>
    </rPh>
    <rPh sb="2" eb="4">
      <t>リエキ</t>
    </rPh>
    <rPh sb="4" eb="7">
      <t>セイチョウリツ</t>
    </rPh>
    <phoneticPr fontId="2"/>
  </si>
  <si>
    <r>
      <t>当期利益成長率／</t>
    </r>
    <r>
      <rPr>
        <sz val="9"/>
        <color indexed="63"/>
        <rFont val="Arial"/>
        <family val="2"/>
      </rPr>
      <t>Net Income Growth Ratio</t>
    </r>
    <rPh sb="0" eb="2">
      <t>トウキ</t>
    </rPh>
    <rPh sb="2" eb="4">
      <t>リエキ</t>
    </rPh>
    <rPh sb="4" eb="6">
      <t>セイチョウ</t>
    </rPh>
    <rPh sb="6" eb="7">
      <t>リツ</t>
    </rPh>
    <phoneticPr fontId="2"/>
  </si>
  <si>
    <r>
      <t>四半期推移（連結）／</t>
    </r>
    <r>
      <rPr>
        <b/>
        <sz val="12"/>
        <color indexed="9"/>
        <rFont val="Arial"/>
        <family val="2"/>
      </rPr>
      <t xml:space="preserve">Quarter by Trend </t>
    </r>
    <r>
      <rPr>
        <b/>
        <sz val="12"/>
        <color indexed="9"/>
        <rFont val="ＭＳ Ｐゴシック"/>
        <family val="3"/>
        <charset val="128"/>
      </rPr>
      <t>（</t>
    </r>
    <r>
      <rPr>
        <b/>
        <sz val="12"/>
        <color indexed="9"/>
        <rFont val="Arial"/>
        <family val="2"/>
      </rPr>
      <t>Consolidated</t>
    </r>
    <r>
      <rPr>
        <b/>
        <sz val="12"/>
        <color indexed="9"/>
        <rFont val="ＭＳ Ｐゴシック"/>
        <family val="3"/>
        <charset val="128"/>
      </rPr>
      <t>）</t>
    </r>
    <rPh sb="0" eb="1">
      <t>シ</t>
    </rPh>
    <rPh sb="1" eb="3">
      <t>ハンキ</t>
    </rPh>
    <rPh sb="3" eb="5">
      <t>スイイ</t>
    </rPh>
    <rPh sb="6" eb="8">
      <t>レンケツ</t>
    </rPh>
    <phoneticPr fontId="2"/>
  </si>
  <si>
    <t>四半期推移（連結）</t>
    <rPh sb="0" eb="1">
      <t>シ</t>
    </rPh>
    <rPh sb="1" eb="3">
      <t>ハンキ</t>
    </rPh>
    <rPh sb="3" eb="5">
      <t>スイイ</t>
    </rPh>
    <rPh sb="6" eb="8">
      <t>レンケツ</t>
    </rPh>
    <phoneticPr fontId="2"/>
  </si>
  <si>
    <r>
      <t>Quarter by Trend</t>
    </r>
    <r>
      <rPr>
        <sz val="8"/>
        <color indexed="63"/>
        <rFont val="ＭＳ Ｐゴシック"/>
        <family val="3"/>
        <charset val="128"/>
      </rPr>
      <t>（</t>
    </r>
    <r>
      <rPr>
        <sz val="8"/>
        <color indexed="63"/>
        <rFont val="Arial"/>
        <family val="2"/>
      </rPr>
      <t>Consolidated</t>
    </r>
    <r>
      <rPr>
        <sz val="8"/>
        <color indexed="63"/>
        <rFont val="ＭＳ Ｐゴシック"/>
        <family val="3"/>
        <charset val="128"/>
      </rPr>
      <t>）</t>
    </r>
    <phoneticPr fontId="2"/>
  </si>
  <si>
    <t>Net Sales, Operating Income &amp; Net Income per Employee</t>
    <phoneticPr fontId="2"/>
  </si>
  <si>
    <t>Growth &amp; Profitability</t>
    <phoneticPr fontId="2"/>
  </si>
  <si>
    <r>
      <t>Stability</t>
    </r>
    <r>
      <rPr>
        <sz val="8"/>
        <color indexed="63"/>
        <rFont val="ＭＳ Ｐゴシック"/>
        <family val="3"/>
        <charset val="128"/>
      </rPr>
      <t/>
    </r>
    <phoneticPr fontId="2"/>
  </si>
  <si>
    <t>Key Indicators</t>
    <phoneticPr fontId="2"/>
  </si>
  <si>
    <t>Consolidated Balance Sheets</t>
    <phoneticPr fontId="2"/>
  </si>
  <si>
    <t>Consolidated Statements of Operations</t>
    <phoneticPr fontId="2"/>
  </si>
  <si>
    <r>
      <t>Consolidate</t>
    </r>
    <r>
      <rPr>
        <sz val="8"/>
        <color indexed="63"/>
        <rFont val="ＭＳ Ｐゴシック"/>
        <family val="3"/>
        <charset val="128"/>
      </rPr>
      <t>ｄ</t>
    </r>
    <r>
      <rPr>
        <sz val="8"/>
        <color indexed="63"/>
        <rFont val="Arial"/>
        <family val="2"/>
      </rPr>
      <t xml:space="preserve"> Statements of Cash Flows</t>
    </r>
    <phoneticPr fontId="2"/>
  </si>
  <si>
    <t>Stock Information</t>
    <phoneticPr fontId="2"/>
  </si>
  <si>
    <r>
      <t>DE</t>
    </r>
    <r>
      <rPr>
        <sz val="9"/>
        <color indexed="63"/>
        <rFont val="ＭＳ Ｐゴシック"/>
        <family val="3"/>
        <charset val="128"/>
      </rPr>
      <t>レシオ／</t>
    </r>
    <r>
      <rPr>
        <sz val="9"/>
        <color indexed="63"/>
        <rFont val="Arial"/>
        <family val="2"/>
      </rPr>
      <t>Debt to Equity Ratio</t>
    </r>
    <r>
      <rPr>
        <sz val="9"/>
        <rFont val="ＭＳ Ｐゴシック"/>
        <family val="3"/>
        <charset val="128"/>
      </rPr>
      <t/>
    </r>
    <phoneticPr fontId="2"/>
  </si>
  <si>
    <r>
      <t>流動比率／</t>
    </r>
    <r>
      <rPr>
        <sz val="9"/>
        <color indexed="63"/>
        <rFont val="Arial"/>
        <family val="2"/>
      </rPr>
      <t>Current Ratio</t>
    </r>
    <rPh sb="0" eb="2">
      <t>リュウドウ</t>
    </rPh>
    <rPh sb="2" eb="4">
      <t>ヒリツ</t>
    </rPh>
    <phoneticPr fontId="2"/>
  </si>
  <si>
    <r>
      <t>現金及び預金／</t>
    </r>
    <r>
      <rPr>
        <sz val="9"/>
        <color indexed="63"/>
        <rFont val="Arial"/>
        <family val="2"/>
      </rPr>
      <t>Cash and Deposit</t>
    </r>
    <rPh sb="0" eb="2">
      <t>ゲンキン</t>
    </rPh>
    <rPh sb="2" eb="3">
      <t>オヨ</t>
    </rPh>
    <rPh sb="4" eb="6">
      <t>ヨキン</t>
    </rPh>
    <phoneticPr fontId="2"/>
  </si>
  <si>
    <r>
      <t>有利子負債／</t>
    </r>
    <r>
      <rPr>
        <sz val="9"/>
        <color indexed="63"/>
        <rFont val="Arial"/>
        <family val="2"/>
      </rPr>
      <t>Interest-bearing Debt</t>
    </r>
    <rPh sb="0" eb="3">
      <t>ユウリシ</t>
    </rPh>
    <rPh sb="3" eb="5">
      <t>フサイ</t>
    </rPh>
    <phoneticPr fontId="2"/>
  </si>
  <si>
    <r>
      <t>受取利息／</t>
    </r>
    <r>
      <rPr>
        <sz val="9"/>
        <color indexed="63"/>
        <rFont val="Arial"/>
        <family val="2"/>
      </rPr>
      <t>Interest Income</t>
    </r>
    <rPh sb="0" eb="2">
      <t>ウケトリ</t>
    </rPh>
    <rPh sb="2" eb="4">
      <t>リソク</t>
    </rPh>
    <phoneticPr fontId="2"/>
  </si>
  <si>
    <r>
      <t>受取配当金／</t>
    </r>
    <r>
      <rPr>
        <sz val="9"/>
        <color indexed="63"/>
        <rFont val="Arial"/>
        <family val="2"/>
      </rPr>
      <t>Dividend Income</t>
    </r>
    <rPh sb="0" eb="2">
      <t>ウケトリ</t>
    </rPh>
    <rPh sb="2" eb="5">
      <t>ハイトウキン</t>
    </rPh>
    <phoneticPr fontId="2"/>
  </si>
  <si>
    <r>
      <t>支払利息／</t>
    </r>
    <r>
      <rPr>
        <sz val="9"/>
        <color indexed="63"/>
        <rFont val="Arial"/>
        <family val="2"/>
      </rPr>
      <t>Interest Expense</t>
    </r>
    <rPh sb="0" eb="2">
      <t>シハラ</t>
    </rPh>
    <rPh sb="2" eb="4">
      <t>リソク</t>
    </rPh>
    <phoneticPr fontId="2"/>
  </si>
  <si>
    <r>
      <t>流動資産／</t>
    </r>
    <r>
      <rPr>
        <sz val="9"/>
        <color indexed="63"/>
        <rFont val="Arial"/>
        <family val="2"/>
      </rPr>
      <t>Total Current Assets</t>
    </r>
    <rPh sb="0" eb="2">
      <t>リュウドウ</t>
    </rPh>
    <rPh sb="2" eb="4">
      <t>シサン</t>
    </rPh>
    <phoneticPr fontId="2"/>
  </si>
  <si>
    <r>
      <t>流動負債／</t>
    </r>
    <r>
      <rPr>
        <sz val="9"/>
        <color indexed="63"/>
        <rFont val="Arial"/>
        <family val="2"/>
      </rPr>
      <t>Total Current Liabilities</t>
    </r>
    <rPh sb="0" eb="2">
      <t>リュウドウ</t>
    </rPh>
    <rPh sb="2" eb="4">
      <t>フサイ</t>
    </rPh>
    <phoneticPr fontId="2"/>
  </si>
  <si>
    <r>
      <t>自己資本／</t>
    </r>
    <r>
      <rPr>
        <sz val="9"/>
        <color indexed="63"/>
        <rFont val="Arial"/>
        <family val="2"/>
      </rPr>
      <t>Shareholders' Equity</t>
    </r>
    <rPh sb="0" eb="2">
      <t>ジコ</t>
    </rPh>
    <rPh sb="2" eb="4">
      <t>シホン</t>
    </rPh>
    <phoneticPr fontId="2"/>
  </si>
  <si>
    <r>
      <t>無形固定資産の取得による支出／</t>
    </r>
    <r>
      <rPr>
        <sz val="9"/>
        <color indexed="63"/>
        <rFont val="Arial"/>
        <family val="2"/>
      </rPr>
      <t xml:space="preserve"> Payment for Intangible Fixed Assets</t>
    </r>
    <rPh sb="0" eb="2">
      <t>ムケイ</t>
    </rPh>
    <rPh sb="2" eb="4">
      <t>コテイ</t>
    </rPh>
    <rPh sb="4" eb="6">
      <t>シサン</t>
    </rPh>
    <rPh sb="7" eb="9">
      <t>シュトク</t>
    </rPh>
    <rPh sb="12" eb="14">
      <t>シシュツ</t>
    </rPh>
    <phoneticPr fontId="2"/>
  </si>
  <si>
    <t>販売費及び一般管理費内訳</t>
    <phoneticPr fontId="2"/>
  </si>
  <si>
    <t>広告宣伝費／</t>
    <rPh sb="0" eb="2">
      <t>コウコク</t>
    </rPh>
    <rPh sb="2" eb="5">
      <t>センデンヒ</t>
    </rPh>
    <phoneticPr fontId="2"/>
  </si>
  <si>
    <r>
      <t>営業活動によるキャッシュ・フロー／</t>
    </r>
    <r>
      <rPr>
        <sz val="9"/>
        <color indexed="63"/>
        <rFont val="Arial"/>
        <family val="2"/>
      </rPr>
      <t>Cash Flows from Operating Activities</t>
    </r>
    <rPh sb="0" eb="2">
      <t>エイギョウ</t>
    </rPh>
    <rPh sb="2" eb="4">
      <t>カツドウ</t>
    </rPh>
    <phoneticPr fontId="2"/>
  </si>
  <si>
    <r>
      <t>投資活動によるキャッシュ・フロー／</t>
    </r>
    <r>
      <rPr>
        <sz val="9"/>
        <color indexed="63"/>
        <rFont val="Arial"/>
        <family val="2"/>
      </rPr>
      <t>Cash Flows from Investing Activities</t>
    </r>
    <rPh sb="0" eb="2">
      <t>トウシ</t>
    </rPh>
    <rPh sb="2" eb="4">
      <t>カツドウ</t>
    </rPh>
    <phoneticPr fontId="2"/>
  </si>
  <si>
    <r>
      <t>財務活動によるキャッシュ・フロー／</t>
    </r>
    <r>
      <rPr>
        <sz val="9"/>
        <color indexed="63"/>
        <rFont val="Arial"/>
        <family val="2"/>
      </rPr>
      <t>Cash Flows from Financing Activities</t>
    </r>
    <rPh sb="0" eb="2">
      <t>ザイム</t>
    </rPh>
    <rPh sb="2" eb="4">
      <t>カツドウ</t>
    </rPh>
    <phoneticPr fontId="2"/>
  </si>
  <si>
    <r>
      <t>当期純利益率／</t>
    </r>
    <r>
      <rPr>
        <sz val="9"/>
        <color indexed="63"/>
        <rFont val="Arial"/>
        <family val="2"/>
      </rPr>
      <t>Net Income Ratio</t>
    </r>
    <rPh sb="0" eb="2">
      <t>トウキ</t>
    </rPh>
    <rPh sb="2" eb="5">
      <t>ジュンリエキ</t>
    </rPh>
    <rPh sb="5" eb="6">
      <t>リツ</t>
    </rPh>
    <phoneticPr fontId="2"/>
  </si>
  <si>
    <r>
      <t>連結損益計算書／</t>
    </r>
    <r>
      <rPr>
        <b/>
        <sz val="12"/>
        <color indexed="9"/>
        <rFont val="Arial"/>
        <family val="2"/>
      </rPr>
      <t>Consolidated Statements of Operations</t>
    </r>
    <rPh sb="0" eb="2">
      <t>レンケツ</t>
    </rPh>
    <rPh sb="2" eb="4">
      <t>ソンエキ</t>
    </rPh>
    <rPh sb="4" eb="7">
      <t>ケイサンショ</t>
    </rPh>
    <phoneticPr fontId="2"/>
  </si>
  <si>
    <r>
      <t>純資産</t>
    </r>
    <r>
      <rPr>
        <sz val="9"/>
        <color indexed="63"/>
        <rFont val="ＭＳ Ｐゴシック"/>
        <family val="3"/>
        <charset val="128"/>
      </rPr>
      <t>／</t>
    </r>
    <r>
      <rPr>
        <sz val="9"/>
        <color indexed="63"/>
        <rFont val="Arial"/>
        <family val="2"/>
      </rPr>
      <t>Net Assets</t>
    </r>
    <rPh sb="0" eb="3">
      <t>ジュンシサン</t>
    </rPh>
    <phoneticPr fontId="2"/>
  </si>
  <si>
    <t>広告宣伝費率／</t>
    <rPh sb="0" eb="2">
      <t>コウコク</t>
    </rPh>
    <rPh sb="2" eb="4">
      <t>センデン</t>
    </rPh>
    <rPh sb="4" eb="5">
      <t>ヒ</t>
    </rPh>
    <rPh sb="5" eb="6">
      <t>リツ</t>
    </rPh>
    <phoneticPr fontId="2"/>
  </si>
  <si>
    <r>
      <t>敷金及び保証金</t>
    </r>
    <r>
      <rPr>
        <sz val="9"/>
        <color indexed="63"/>
        <rFont val="Arial"/>
        <family val="2"/>
      </rPr>
      <t xml:space="preserve"> </t>
    </r>
    <r>
      <rPr>
        <sz val="9"/>
        <color indexed="63"/>
        <rFont val="ＭＳ Ｐゴシック"/>
        <family val="3"/>
        <charset val="128"/>
      </rPr>
      <t>／</t>
    </r>
    <r>
      <rPr>
        <sz val="9"/>
        <color indexed="63"/>
        <rFont val="Arial"/>
        <family val="2"/>
      </rPr>
      <t xml:space="preserve"> Leasehold Deposits</t>
    </r>
    <rPh sb="0" eb="2">
      <t>シキキン</t>
    </rPh>
    <rPh sb="2" eb="3">
      <t>オヨ</t>
    </rPh>
    <rPh sb="4" eb="7">
      <t>ホショウキン</t>
    </rPh>
    <phoneticPr fontId="2"/>
  </si>
  <si>
    <r>
      <t>現金及び現金同等物に係る換算差額</t>
    </r>
    <r>
      <rPr>
        <b/>
        <sz val="9"/>
        <color indexed="63"/>
        <rFont val="Arial"/>
        <family val="2"/>
      </rPr>
      <t xml:space="preserve"> </t>
    </r>
    <r>
      <rPr>
        <b/>
        <sz val="9"/>
        <color indexed="63"/>
        <rFont val="ＭＳ Ｐゴシック"/>
        <family val="3"/>
        <charset val="128"/>
      </rPr>
      <t>／</t>
    </r>
    <rPh sb="0" eb="2">
      <t>ゲンキン</t>
    </rPh>
    <rPh sb="2" eb="3">
      <t>オヨ</t>
    </rPh>
    <rPh sb="4" eb="6">
      <t>ゲンキン</t>
    </rPh>
    <rPh sb="6" eb="8">
      <t>ドウトウ</t>
    </rPh>
    <rPh sb="8" eb="9">
      <t>ブツ</t>
    </rPh>
    <rPh sb="10" eb="11">
      <t>カカ</t>
    </rPh>
    <rPh sb="12" eb="14">
      <t>カンサン</t>
    </rPh>
    <rPh sb="14" eb="16">
      <t>サガク</t>
    </rPh>
    <phoneticPr fontId="2"/>
  </si>
  <si>
    <r>
      <t>1</t>
    </r>
    <r>
      <rPr>
        <sz val="9"/>
        <color indexed="63"/>
        <rFont val="ＭＳ Ｐゴシック"/>
        <family val="3"/>
        <charset val="128"/>
      </rPr>
      <t>株当たり当期純利益</t>
    </r>
    <r>
      <rPr>
        <sz val="9"/>
        <color indexed="63"/>
        <rFont val="ＭＳ Ｐゴシック"/>
        <family val="3"/>
        <charset val="128"/>
      </rPr>
      <t>／</t>
    </r>
    <r>
      <rPr>
        <sz val="9"/>
        <color indexed="63"/>
        <rFont val="Arial"/>
        <family val="2"/>
      </rPr>
      <t>Net Income per Share</t>
    </r>
    <rPh sb="1" eb="2">
      <t>カブ</t>
    </rPh>
    <rPh sb="2" eb="3">
      <t>ア</t>
    </rPh>
    <rPh sb="5" eb="7">
      <t>トウキ</t>
    </rPh>
    <rPh sb="7" eb="10">
      <t>ジュンリエキ</t>
    </rPh>
    <phoneticPr fontId="2"/>
  </si>
  <si>
    <t>*1</t>
    <phoneticPr fontId="2"/>
  </si>
  <si>
    <t>会社概要</t>
    <phoneticPr fontId="2"/>
  </si>
  <si>
    <r>
      <t>1</t>
    </r>
    <r>
      <rPr>
        <b/>
        <sz val="9"/>
        <color indexed="63"/>
        <rFont val="ＭＳ Ｐゴシック"/>
        <family val="3"/>
        <charset val="128"/>
      </rPr>
      <t>株当たり情報／</t>
    </r>
    <r>
      <rPr>
        <b/>
        <sz val="9"/>
        <color indexed="63"/>
        <rFont val="Arial"/>
        <family val="2"/>
      </rPr>
      <t>Per Share Data</t>
    </r>
    <rPh sb="5" eb="7">
      <t>ジョウホウ</t>
    </rPh>
    <phoneticPr fontId="2"/>
  </si>
  <si>
    <r>
      <rPr>
        <b/>
        <sz val="12"/>
        <color indexed="9"/>
        <rFont val="ＭＳ Ｐゴシック"/>
        <family val="3"/>
        <charset val="128"/>
      </rPr>
      <t>株式情報／</t>
    </r>
    <r>
      <rPr>
        <b/>
        <sz val="12"/>
        <color indexed="9"/>
        <rFont val="Arial"/>
        <family val="2"/>
      </rPr>
      <t>Stock Information</t>
    </r>
    <rPh sb="0" eb="2">
      <t>カブシキ</t>
    </rPh>
    <rPh sb="2" eb="4">
      <t>ジョウホウ</t>
    </rPh>
    <phoneticPr fontId="2"/>
  </si>
  <si>
    <r>
      <rPr>
        <b/>
        <sz val="9"/>
        <color indexed="63"/>
        <rFont val="Arial Unicode MS"/>
        <family val="3"/>
        <charset val="128"/>
      </rPr>
      <t>大株主（上位</t>
    </r>
    <r>
      <rPr>
        <b/>
        <sz val="9"/>
        <color indexed="63"/>
        <rFont val="Arial"/>
        <family val="2"/>
      </rPr>
      <t>10</t>
    </r>
    <r>
      <rPr>
        <b/>
        <sz val="9"/>
        <color indexed="63"/>
        <rFont val="Arial Unicode MS"/>
        <family val="3"/>
        <charset val="128"/>
      </rPr>
      <t>名）</t>
    </r>
    <r>
      <rPr>
        <b/>
        <sz val="9"/>
        <color indexed="63"/>
        <rFont val="ＭＳ Ｐゴシック"/>
        <family val="3"/>
        <charset val="128"/>
      </rPr>
      <t>／</t>
    </r>
    <r>
      <rPr>
        <b/>
        <sz val="9"/>
        <color indexed="63"/>
        <rFont val="Arial"/>
        <family val="2"/>
      </rPr>
      <t>Major Shareholders</t>
    </r>
    <rPh sb="0" eb="3">
      <t>オオカブヌシ</t>
    </rPh>
    <rPh sb="4" eb="6">
      <t>ジョウイ</t>
    </rPh>
    <rPh sb="8" eb="9">
      <t>メイ</t>
    </rPh>
    <phoneticPr fontId="2"/>
  </si>
  <si>
    <r>
      <rPr>
        <sz val="8"/>
        <color indexed="63"/>
        <rFont val="ＭＳ Ｐゴシック"/>
        <family val="3"/>
        <charset val="128"/>
      </rPr>
      <t>株主名／</t>
    </r>
    <rPh sb="0" eb="2">
      <t>カブヌシ</t>
    </rPh>
    <rPh sb="2" eb="3">
      <t>メイ</t>
    </rPh>
    <phoneticPr fontId="2"/>
  </si>
  <si>
    <r>
      <rPr>
        <sz val="8"/>
        <color indexed="63"/>
        <rFont val="ＭＳ Ｐゴシック"/>
        <family val="3"/>
        <charset val="128"/>
      </rPr>
      <t>持株数</t>
    </r>
    <rPh sb="0" eb="2">
      <t>モチカブ</t>
    </rPh>
    <rPh sb="2" eb="3">
      <t>スウ</t>
    </rPh>
    <phoneticPr fontId="2"/>
  </si>
  <si>
    <r>
      <rPr>
        <sz val="8"/>
        <color indexed="63"/>
        <rFont val="ＭＳ Ｐゴシック"/>
        <family val="3"/>
        <charset val="128"/>
      </rPr>
      <t>議決権比率</t>
    </r>
    <rPh sb="0" eb="3">
      <t>ギケツケン</t>
    </rPh>
    <rPh sb="3" eb="5">
      <t>ヒリツ</t>
    </rPh>
    <phoneticPr fontId="2"/>
  </si>
  <si>
    <r>
      <rPr>
        <sz val="8"/>
        <color indexed="9"/>
        <rFont val="ＭＳ Ｐゴシック"/>
        <family val="3"/>
        <charset val="128"/>
      </rPr>
      <t>構成比</t>
    </r>
    <rPh sb="0" eb="3">
      <t>コウセイヒ</t>
    </rPh>
    <phoneticPr fontId="2"/>
  </si>
  <si>
    <r>
      <rPr>
        <sz val="8"/>
        <color indexed="63"/>
        <rFont val="ＭＳ Ｐゴシック"/>
        <family val="3"/>
        <charset val="128"/>
      </rPr>
      <t>株式数</t>
    </r>
    <rPh sb="0" eb="3">
      <t>カブシキスウ</t>
    </rPh>
    <phoneticPr fontId="2"/>
  </si>
  <si>
    <r>
      <rPr>
        <sz val="8"/>
        <color indexed="63"/>
        <rFont val="ＭＳ Ｐゴシック"/>
        <family val="3"/>
        <charset val="128"/>
      </rPr>
      <t>構成比</t>
    </r>
    <rPh sb="0" eb="3">
      <t>コウセイヒ</t>
    </rPh>
    <phoneticPr fontId="2"/>
  </si>
  <si>
    <r>
      <rPr>
        <b/>
        <sz val="9"/>
        <color indexed="63"/>
        <rFont val="ＭＳ Ｐゴシック"/>
        <family val="3"/>
        <charset val="128"/>
      </rPr>
      <t>株価推移／</t>
    </r>
    <r>
      <rPr>
        <b/>
        <sz val="9"/>
        <color indexed="63"/>
        <rFont val="Arial"/>
        <family val="2"/>
      </rPr>
      <t>Stock Price Trend</t>
    </r>
    <rPh sb="0" eb="2">
      <t>カブカ</t>
    </rPh>
    <rPh sb="2" eb="4">
      <t>スイイ</t>
    </rPh>
    <phoneticPr fontId="2"/>
  </si>
  <si>
    <r>
      <rPr>
        <sz val="8"/>
        <color indexed="63"/>
        <rFont val="ＭＳ Ｐゴシック"/>
        <family val="3"/>
        <charset val="128"/>
      </rPr>
      <t>会計年度／</t>
    </r>
    <r>
      <rPr>
        <sz val="8"/>
        <color indexed="63"/>
        <rFont val="Arial"/>
        <family val="2"/>
      </rPr>
      <t>Fiscal Year</t>
    </r>
    <rPh sb="0" eb="2">
      <t>カイケイ</t>
    </rPh>
    <rPh sb="2" eb="4">
      <t>ネンド</t>
    </rPh>
    <phoneticPr fontId="2"/>
  </si>
  <si>
    <r>
      <rPr>
        <sz val="9"/>
        <color indexed="63"/>
        <rFont val="ＭＳ Ｐゴシック"/>
        <family val="3"/>
        <charset val="128"/>
      </rPr>
      <t>高値／</t>
    </r>
    <r>
      <rPr>
        <sz val="9"/>
        <color indexed="63"/>
        <rFont val="Arial"/>
        <family val="2"/>
      </rPr>
      <t>High</t>
    </r>
    <rPh sb="0" eb="2">
      <t>タカネ</t>
    </rPh>
    <phoneticPr fontId="2"/>
  </si>
  <si>
    <r>
      <rPr>
        <sz val="9"/>
        <color indexed="63"/>
        <rFont val="ＭＳ Ｐゴシック"/>
        <family val="3"/>
        <charset val="128"/>
      </rPr>
      <t>安値／</t>
    </r>
    <r>
      <rPr>
        <sz val="9"/>
        <color indexed="63"/>
        <rFont val="Arial"/>
        <family val="2"/>
      </rPr>
      <t>Low</t>
    </r>
    <rPh sb="0" eb="2">
      <t>ヤスネ</t>
    </rPh>
    <phoneticPr fontId="2"/>
  </si>
  <si>
    <r>
      <rPr>
        <sz val="9"/>
        <color indexed="63"/>
        <rFont val="ＭＳ Ｐゴシック"/>
        <family val="3"/>
        <charset val="128"/>
      </rPr>
      <t>終値／</t>
    </r>
    <r>
      <rPr>
        <sz val="9"/>
        <color indexed="63"/>
        <rFont val="Arial"/>
        <family val="2"/>
      </rPr>
      <t>Closing Price</t>
    </r>
    <rPh sb="0" eb="2">
      <t>オワリネ</t>
    </rPh>
    <phoneticPr fontId="2"/>
  </si>
  <si>
    <r>
      <rPr>
        <b/>
        <sz val="9"/>
        <color indexed="63"/>
        <rFont val="ＭＳ Ｐゴシック"/>
        <family val="3"/>
        <charset val="128"/>
      </rPr>
      <t>発行済株式数／</t>
    </r>
    <r>
      <rPr>
        <b/>
        <sz val="9"/>
        <color indexed="63"/>
        <rFont val="Arial"/>
        <family val="2"/>
      </rPr>
      <t>Number of Shares Outstanding</t>
    </r>
    <rPh sb="0" eb="2">
      <t>ハッコウ</t>
    </rPh>
    <rPh sb="2" eb="3">
      <t>スミ</t>
    </rPh>
    <rPh sb="3" eb="6">
      <t>カブシキスウ</t>
    </rPh>
    <phoneticPr fontId="2"/>
  </si>
  <si>
    <r>
      <rPr>
        <b/>
        <sz val="9"/>
        <color indexed="63"/>
        <rFont val="ＭＳ Ｐゴシック"/>
        <family val="3"/>
        <charset val="128"/>
      </rPr>
      <t>株主還元指標／</t>
    </r>
    <r>
      <rPr>
        <b/>
        <sz val="9"/>
        <color indexed="63"/>
        <rFont val="Arial"/>
        <family val="2"/>
      </rPr>
      <t>Shareholder Return Data</t>
    </r>
    <rPh sb="0" eb="2">
      <t>カブヌシ</t>
    </rPh>
    <rPh sb="2" eb="4">
      <t>カンゲン</t>
    </rPh>
    <rPh sb="4" eb="6">
      <t>シヒョウ</t>
    </rPh>
    <phoneticPr fontId="2"/>
  </si>
  <si>
    <r>
      <rPr>
        <sz val="9"/>
        <color indexed="63"/>
        <rFont val="ＭＳ Ｐゴシック"/>
        <family val="3"/>
        <charset val="128"/>
      </rPr>
      <t>期末発行済株式数</t>
    </r>
    <rPh sb="0" eb="2">
      <t>キマツ</t>
    </rPh>
    <rPh sb="2" eb="4">
      <t>ハッコウ</t>
    </rPh>
    <rPh sb="4" eb="5">
      <t>スミ</t>
    </rPh>
    <rPh sb="5" eb="8">
      <t>カブシキスウ</t>
    </rPh>
    <phoneticPr fontId="2"/>
  </si>
  <si>
    <r>
      <rPr>
        <sz val="9"/>
        <color indexed="63"/>
        <rFont val="ＭＳ Ｐゴシック"/>
        <family val="3"/>
        <charset val="128"/>
      </rPr>
      <t>配当性向／</t>
    </r>
    <rPh sb="0" eb="2">
      <t>ハイトウ</t>
    </rPh>
    <rPh sb="2" eb="4">
      <t>セイコウ</t>
    </rPh>
    <phoneticPr fontId="2"/>
  </si>
  <si>
    <r>
      <rPr>
        <sz val="9"/>
        <color indexed="63"/>
        <rFont val="ＭＳ Ｐゴシック"/>
        <family val="3"/>
        <charset val="128"/>
      </rPr>
      <t>／</t>
    </r>
    <r>
      <rPr>
        <sz val="9"/>
        <color indexed="63"/>
        <rFont val="Arial"/>
        <family val="2"/>
      </rPr>
      <t>Number of Shares Outstanding at Fiscal Year End</t>
    </r>
    <phoneticPr fontId="2"/>
  </si>
  <si>
    <r>
      <rPr>
        <sz val="9"/>
        <color indexed="63"/>
        <rFont val="ＭＳ Ｐゴシック"/>
        <family val="3"/>
        <charset val="128"/>
      </rPr>
      <t>総還元性向／</t>
    </r>
    <rPh sb="0" eb="1">
      <t>ソウ</t>
    </rPh>
    <rPh sb="1" eb="3">
      <t>カンゲン</t>
    </rPh>
    <rPh sb="3" eb="5">
      <t>セイコウ</t>
    </rPh>
    <phoneticPr fontId="2"/>
  </si>
  <si>
    <r>
      <t>投資有価証券の取得による支出</t>
    </r>
    <r>
      <rPr>
        <sz val="9"/>
        <color indexed="63"/>
        <rFont val="ＭＳ Ｐゴシック"/>
        <family val="3"/>
        <charset val="128"/>
      </rPr>
      <t>／</t>
    </r>
    <r>
      <rPr>
        <sz val="9"/>
        <color indexed="63"/>
        <rFont val="Arial"/>
        <family val="2"/>
      </rPr>
      <t>Payment for Purchases of Investment Securities</t>
    </r>
    <rPh sb="0" eb="2">
      <t>トウシ</t>
    </rPh>
    <rPh sb="2" eb="4">
      <t>ユウカ</t>
    </rPh>
    <rPh sb="4" eb="6">
      <t>ショウケン</t>
    </rPh>
    <rPh sb="7" eb="9">
      <t>シュトク</t>
    </rPh>
    <phoneticPr fontId="2"/>
  </si>
  <si>
    <t>株主数（自己株式含む）</t>
    <rPh sb="0" eb="2">
      <t>カブヌシ</t>
    </rPh>
    <rPh sb="2" eb="3">
      <t>スウ</t>
    </rPh>
    <phoneticPr fontId="2"/>
  </si>
  <si>
    <r>
      <rPr>
        <sz val="8"/>
        <rFont val="ＭＳ Ｐゴシック"/>
        <family val="3"/>
        <charset val="128"/>
      </rPr>
      <t>総還元性向＝（配当金総額＋自社株式取得総額）</t>
    </r>
    <r>
      <rPr>
        <sz val="8"/>
        <rFont val="Arial"/>
        <family val="2"/>
      </rPr>
      <t>÷</t>
    </r>
    <r>
      <rPr>
        <sz val="8"/>
        <rFont val="ＭＳ Ｐゴシック"/>
        <family val="3"/>
        <charset val="128"/>
      </rPr>
      <t>当期純利益</t>
    </r>
    <r>
      <rPr>
        <sz val="8"/>
        <rFont val="Arial"/>
        <family val="2"/>
      </rPr>
      <t>×100</t>
    </r>
    <rPh sb="15" eb="17">
      <t>カブシキ</t>
    </rPh>
    <rPh sb="17" eb="19">
      <t>シュトク</t>
    </rPh>
    <phoneticPr fontId="2"/>
  </si>
  <si>
    <r>
      <t>*1</t>
    </r>
    <r>
      <rPr>
        <sz val="9"/>
        <color indexed="63"/>
        <rFont val="Arial"/>
        <family val="2"/>
      </rPr>
      <t/>
    </r>
    <phoneticPr fontId="2"/>
  </si>
  <si>
    <r>
      <t>ソフトウエア</t>
    </r>
    <r>
      <rPr>
        <sz val="9"/>
        <color indexed="63"/>
        <rFont val="Arial"/>
        <family val="2"/>
      </rPr>
      <t xml:space="preserve"> </t>
    </r>
    <r>
      <rPr>
        <sz val="9"/>
        <color indexed="63"/>
        <rFont val="ＭＳ Ｐゴシック"/>
        <family val="3"/>
        <charset val="128"/>
      </rPr>
      <t>／</t>
    </r>
    <r>
      <rPr>
        <sz val="9"/>
        <color indexed="63"/>
        <rFont val="Arial"/>
        <family val="2"/>
      </rPr>
      <t xml:space="preserve"> Software</t>
    </r>
    <phoneticPr fontId="2"/>
  </si>
  <si>
    <r>
      <rPr>
        <sz val="8"/>
        <rFont val="ＭＳ Ｐゴシック"/>
        <family val="3"/>
        <charset val="128"/>
      </rPr>
      <t>前多</t>
    </r>
    <r>
      <rPr>
        <sz val="8"/>
        <rFont val="Arial"/>
        <family val="2"/>
      </rPr>
      <t xml:space="preserve"> </t>
    </r>
    <r>
      <rPr>
        <sz val="8"/>
        <rFont val="ＭＳ Ｐゴシック"/>
        <family val="3"/>
        <charset val="128"/>
      </rPr>
      <t>俊宏／</t>
    </r>
    <r>
      <rPr>
        <sz val="8"/>
        <rFont val="Arial"/>
        <family val="2"/>
      </rPr>
      <t>Toshihiro Maeta</t>
    </r>
    <rPh sb="0" eb="1">
      <t>マエ</t>
    </rPh>
    <rPh sb="1" eb="2">
      <t>タ</t>
    </rPh>
    <rPh sb="3" eb="5">
      <t>トシヒロ</t>
    </rPh>
    <phoneticPr fontId="2"/>
  </si>
  <si>
    <r>
      <rPr>
        <sz val="8"/>
        <rFont val="ＭＳ Ｐゴシック"/>
        <family val="3"/>
        <charset val="128"/>
      </rPr>
      <t>株式会社ケイ・エム・シー／</t>
    </r>
    <r>
      <rPr>
        <sz val="8"/>
        <rFont val="Arial"/>
        <family val="2"/>
      </rPr>
      <t>KMC, Inc.</t>
    </r>
    <rPh sb="0" eb="4">
      <t>カブシキガイシャ</t>
    </rPh>
    <phoneticPr fontId="2"/>
  </si>
  <si>
    <r>
      <rPr>
        <sz val="8"/>
        <rFont val="ＭＳ Ｐゴシック"/>
        <family val="3"/>
        <charset val="128"/>
      </rPr>
      <t>株式会社光通信／</t>
    </r>
    <r>
      <rPr>
        <sz val="8"/>
        <rFont val="Arial"/>
        <family val="2"/>
      </rPr>
      <t>HIKARI TSUSHIN, INC.</t>
    </r>
    <rPh sb="0" eb="4">
      <t>カブシキガイシャ</t>
    </rPh>
    <rPh sb="4" eb="7">
      <t>ヒカリツウシン</t>
    </rPh>
    <phoneticPr fontId="2"/>
  </si>
  <si>
    <r>
      <rPr>
        <sz val="8"/>
        <rFont val="ＭＳ Ｐゴシック"/>
        <family val="3"/>
        <charset val="128"/>
      </rPr>
      <t>株式会社エムティーアイ／</t>
    </r>
    <r>
      <rPr>
        <sz val="8"/>
        <rFont val="Arial"/>
        <family val="2"/>
      </rPr>
      <t>MTI Ltd.</t>
    </r>
    <rPh sb="0" eb="4">
      <t>カブシキガイシャ</t>
    </rPh>
    <phoneticPr fontId="2"/>
  </si>
  <si>
    <r>
      <rPr>
        <sz val="8"/>
        <rFont val="ＭＳ Ｐゴシック"/>
        <family val="3"/>
        <charset val="128"/>
      </rPr>
      <t>日本マスタートラスト信託銀行株式会社（信託口）／</t>
    </r>
    <r>
      <rPr>
        <sz val="8"/>
        <rFont val="Arial"/>
        <family val="2"/>
      </rPr>
      <t>The Master Trust Bank of Japan, Ltd.(Trust account)</t>
    </r>
    <rPh sb="0" eb="2">
      <t>ニホン</t>
    </rPh>
    <rPh sb="10" eb="12">
      <t>シンタク</t>
    </rPh>
    <rPh sb="12" eb="14">
      <t>ギンコウ</t>
    </rPh>
    <rPh sb="14" eb="18">
      <t>カブシキガイシャ</t>
    </rPh>
    <rPh sb="19" eb="21">
      <t>シンタク</t>
    </rPh>
    <rPh sb="21" eb="22">
      <t>グチ</t>
    </rPh>
    <phoneticPr fontId="2"/>
  </si>
  <si>
    <r>
      <rPr>
        <sz val="8"/>
        <rFont val="ＭＳ Ｐゴシック"/>
        <family val="3"/>
        <charset val="128"/>
      </rPr>
      <t>金融／</t>
    </r>
    <r>
      <rPr>
        <sz val="8"/>
        <rFont val="Arial"/>
        <family val="2"/>
      </rPr>
      <t>Financial Institutions</t>
    </r>
    <rPh sb="0" eb="2">
      <t>キンユウ</t>
    </rPh>
    <phoneticPr fontId="2"/>
  </si>
  <si>
    <r>
      <rPr>
        <sz val="8"/>
        <rFont val="ＭＳ Ｐゴシック"/>
        <family val="3"/>
        <charset val="128"/>
      </rPr>
      <t>金融商品取引業者／</t>
    </r>
    <r>
      <rPr>
        <sz val="8"/>
        <rFont val="Arial"/>
        <family val="2"/>
      </rPr>
      <t>Securities Companies</t>
    </r>
    <rPh sb="0" eb="2">
      <t>キンユウ</t>
    </rPh>
    <rPh sb="2" eb="4">
      <t>ショウヒン</t>
    </rPh>
    <rPh sb="4" eb="6">
      <t>トリヒキ</t>
    </rPh>
    <rPh sb="6" eb="8">
      <t>ギョウシャ</t>
    </rPh>
    <phoneticPr fontId="2"/>
  </si>
  <si>
    <r>
      <rPr>
        <sz val="8"/>
        <rFont val="ＭＳ Ｐゴシック"/>
        <family val="3"/>
        <charset val="128"/>
      </rPr>
      <t>その他法人／</t>
    </r>
    <r>
      <rPr>
        <sz val="8"/>
        <rFont val="Arial"/>
        <family val="2"/>
      </rPr>
      <t>Other Corporations</t>
    </r>
    <rPh sb="2" eb="3">
      <t>タ</t>
    </rPh>
    <rPh sb="3" eb="5">
      <t>ホウジン</t>
    </rPh>
    <phoneticPr fontId="2"/>
  </si>
  <si>
    <r>
      <rPr>
        <sz val="8"/>
        <rFont val="ＭＳ Ｐゴシック"/>
        <family val="3"/>
        <charset val="128"/>
      </rPr>
      <t>外国法人等／</t>
    </r>
    <r>
      <rPr>
        <sz val="8"/>
        <rFont val="Arial"/>
        <family val="2"/>
      </rPr>
      <t>Foreign Corporations</t>
    </r>
    <rPh sb="0" eb="2">
      <t>ガイコク</t>
    </rPh>
    <rPh sb="2" eb="5">
      <t>ホウジントウ</t>
    </rPh>
    <phoneticPr fontId="2"/>
  </si>
  <si>
    <r>
      <rPr>
        <sz val="8"/>
        <rFont val="ＭＳ Ｐゴシック"/>
        <family val="3"/>
        <charset val="128"/>
      </rPr>
      <t>個人・その他／</t>
    </r>
    <r>
      <rPr>
        <sz val="8"/>
        <rFont val="Arial"/>
        <family val="2"/>
      </rPr>
      <t>Individuals and Other</t>
    </r>
    <rPh sb="0" eb="2">
      <t>コジン</t>
    </rPh>
    <rPh sb="5" eb="6">
      <t>タ</t>
    </rPh>
    <phoneticPr fontId="2"/>
  </si>
  <si>
    <r>
      <rPr>
        <sz val="8"/>
        <rFont val="ＭＳ Ｐゴシック"/>
        <family val="3"/>
        <charset val="128"/>
      </rPr>
      <t>自己名義株式／</t>
    </r>
    <r>
      <rPr>
        <sz val="8"/>
        <rFont val="Arial"/>
        <family val="2"/>
      </rPr>
      <t>Treasury Stock</t>
    </r>
    <rPh sb="0" eb="2">
      <t>ジコ</t>
    </rPh>
    <rPh sb="2" eb="4">
      <t>メイギ</t>
    </rPh>
    <rPh sb="4" eb="6">
      <t>カブシキ</t>
    </rPh>
    <phoneticPr fontId="2"/>
  </si>
  <si>
    <t>Depreciation</t>
    <phoneticPr fontId="2"/>
  </si>
  <si>
    <t>(0)</t>
    <phoneticPr fontId="2"/>
  </si>
  <si>
    <r>
      <t>販売費及び一般管理費内訳／</t>
    </r>
    <r>
      <rPr>
        <b/>
        <sz val="12"/>
        <color indexed="9"/>
        <rFont val="Arial"/>
        <family val="2"/>
      </rPr>
      <t>Selling, General and Administrative Expenses</t>
    </r>
    <rPh sb="0" eb="2">
      <t>ハンバイ</t>
    </rPh>
    <rPh sb="2" eb="3">
      <t>ヒ</t>
    </rPh>
    <rPh sb="3" eb="4">
      <t>オヨ</t>
    </rPh>
    <rPh sb="5" eb="7">
      <t>イッパン</t>
    </rPh>
    <rPh sb="7" eb="10">
      <t>カンリヒ</t>
    </rPh>
    <rPh sb="10" eb="12">
      <t>ウチワケ</t>
    </rPh>
    <phoneticPr fontId="2"/>
  </si>
  <si>
    <r>
      <t>広告宣伝費率／</t>
    </r>
    <r>
      <rPr>
        <sz val="9"/>
        <color indexed="63"/>
        <rFont val="Arial"/>
        <family val="2"/>
      </rPr>
      <t>Advertising Expenses Ratio</t>
    </r>
    <rPh sb="0" eb="2">
      <t>コウコク</t>
    </rPh>
    <rPh sb="2" eb="4">
      <t>センデン</t>
    </rPh>
    <rPh sb="4" eb="5">
      <t>ヒ</t>
    </rPh>
    <rPh sb="5" eb="6">
      <t>リツ</t>
    </rPh>
    <phoneticPr fontId="2"/>
  </si>
  <si>
    <t>Advertising Expenses</t>
    <phoneticPr fontId="2"/>
  </si>
  <si>
    <t>Commission Fee</t>
    <phoneticPr fontId="2"/>
  </si>
  <si>
    <t>Subcontract Expenses</t>
    <phoneticPr fontId="2"/>
  </si>
  <si>
    <t>Net Sales</t>
    <phoneticPr fontId="2"/>
  </si>
  <si>
    <t>Advertising Expenses Ratio</t>
    <phoneticPr fontId="2"/>
  </si>
  <si>
    <t>Personnel Expenses</t>
    <phoneticPr fontId="2"/>
  </si>
  <si>
    <r>
      <t>広告宣伝費／</t>
    </r>
    <r>
      <rPr>
        <sz val="9"/>
        <color indexed="63"/>
        <rFont val="Arial"/>
        <family val="2"/>
      </rPr>
      <t>Advertising Expenses</t>
    </r>
    <rPh sb="0" eb="2">
      <t>コウコク</t>
    </rPh>
    <rPh sb="2" eb="5">
      <t>センデンヒ</t>
    </rPh>
    <phoneticPr fontId="2"/>
  </si>
  <si>
    <t>Selling, General and Administrative Expenses</t>
    <phoneticPr fontId="2"/>
  </si>
  <si>
    <r>
      <rPr>
        <sz val="9"/>
        <color indexed="63"/>
        <rFont val="ＭＳ Ｐゴシック"/>
        <family val="3"/>
        <charset val="128"/>
      </rPr>
      <t>株式会社エムティーアイ</t>
    </r>
    <rPh sb="0" eb="4">
      <t>カブシキガイシャ</t>
    </rPh>
    <phoneticPr fontId="2"/>
  </si>
  <si>
    <r>
      <rPr>
        <sz val="9"/>
        <color indexed="63"/>
        <rFont val="ＭＳ Ｐゴシック"/>
        <family val="3"/>
        <charset val="128"/>
      </rPr>
      <t>〒</t>
    </r>
    <r>
      <rPr>
        <sz val="9"/>
        <color indexed="63"/>
        <rFont val="Arial"/>
        <family val="2"/>
      </rPr>
      <t xml:space="preserve">163-1435 </t>
    </r>
    <r>
      <rPr>
        <sz val="9"/>
        <color indexed="63"/>
        <rFont val="ＭＳ Ｐゴシック"/>
        <family val="3"/>
        <charset val="128"/>
      </rPr>
      <t>東京都新宿区西新宿三丁目</t>
    </r>
    <r>
      <rPr>
        <sz val="9"/>
        <color indexed="63"/>
        <rFont val="Arial"/>
        <family val="2"/>
      </rPr>
      <t>20</t>
    </r>
    <r>
      <rPr>
        <sz val="9"/>
        <color indexed="63"/>
        <rFont val="ＭＳ Ｐゴシック"/>
        <family val="3"/>
        <charset val="128"/>
      </rPr>
      <t>番</t>
    </r>
    <r>
      <rPr>
        <sz val="9"/>
        <color indexed="63"/>
        <rFont val="Arial"/>
        <family val="2"/>
      </rPr>
      <t>2</t>
    </r>
    <r>
      <rPr>
        <sz val="9"/>
        <color indexed="63"/>
        <rFont val="ＭＳ Ｐゴシック"/>
        <family val="3"/>
        <charset val="128"/>
      </rPr>
      <t>号</t>
    </r>
    <rPh sb="10" eb="13">
      <t>トウキョウト</t>
    </rPh>
    <rPh sb="13" eb="16">
      <t>シンジュクク</t>
    </rPh>
    <rPh sb="16" eb="19">
      <t>ニシシンジュク</t>
    </rPh>
    <rPh sb="19" eb="22">
      <t>3チョウメ</t>
    </rPh>
    <rPh sb="24" eb="25">
      <t>バン</t>
    </rPh>
    <rPh sb="26" eb="27">
      <t>ゴウ</t>
    </rPh>
    <phoneticPr fontId="2"/>
  </si>
  <si>
    <r>
      <rPr>
        <sz val="9"/>
        <color indexed="63"/>
        <rFont val="ＭＳ Ｐゴシック"/>
        <family val="3"/>
        <charset val="128"/>
      </rPr>
      <t>東京オペラシティタワー</t>
    </r>
    <r>
      <rPr>
        <sz val="9"/>
        <color indexed="63"/>
        <rFont val="Arial"/>
        <family val="2"/>
      </rPr>
      <t>35</t>
    </r>
    <r>
      <rPr>
        <sz val="9"/>
        <color indexed="63"/>
        <rFont val="ＭＳ Ｐゴシック"/>
        <family val="3"/>
        <charset val="128"/>
      </rPr>
      <t>階</t>
    </r>
    <rPh sb="0" eb="2">
      <t>トウキョウ</t>
    </rPh>
    <rPh sb="13" eb="14">
      <t>カイ</t>
    </rPh>
    <phoneticPr fontId="2"/>
  </si>
  <si>
    <r>
      <rPr>
        <sz val="9"/>
        <rFont val="ＭＳ Ｐゴシック"/>
        <family val="3"/>
        <charset val="128"/>
      </rPr>
      <t>東京証券取引所（市場第一部）</t>
    </r>
    <rPh sb="0" eb="2">
      <t>トウキョウ</t>
    </rPh>
    <rPh sb="2" eb="4">
      <t>ショウケン</t>
    </rPh>
    <rPh sb="4" eb="6">
      <t>トリヒキ</t>
    </rPh>
    <rPh sb="6" eb="7">
      <t>ジョ</t>
    </rPh>
    <rPh sb="8" eb="10">
      <t>シジョウ</t>
    </rPh>
    <rPh sb="10" eb="11">
      <t>ダイ</t>
    </rPh>
    <rPh sb="11" eb="12">
      <t>イチ</t>
    </rPh>
    <rPh sb="12" eb="13">
      <t>ブ</t>
    </rPh>
    <phoneticPr fontId="2"/>
  </si>
  <si>
    <t>単元株式数</t>
    <rPh sb="0" eb="2">
      <t>タンゲン</t>
    </rPh>
    <rPh sb="2" eb="5">
      <t>カブシキスウ</t>
    </rPh>
    <phoneticPr fontId="2"/>
  </si>
  <si>
    <r>
      <t>支払利息</t>
    </r>
    <r>
      <rPr>
        <sz val="9"/>
        <color indexed="63"/>
        <rFont val="Arial"/>
        <family val="2"/>
      </rPr>
      <t xml:space="preserve"> </t>
    </r>
    <r>
      <rPr>
        <sz val="9"/>
        <color indexed="63"/>
        <rFont val="ＭＳ Ｐゴシック"/>
        <family val="3"/>
        <charset val="128"/>
      </rPr>
      <t>／</t>
    </r>
    <r>
      <rPr>
        <sz val="9"/>
        <color indexed="63"/>
        <rFont val="Arial"/>
        <family val="2"/>
      </rPr>
      <t xml:space="preserve"> Interest Expense</t>
    </r>
    <r>
      <rPr>
        <sz val="9"/>
        <color indexed="63"/>
        <rFont val="ＭＳ Ｐゴシック"/>
        <family val="3"/>
        <charset val="128"/>
      </rPr>
      <t>　　</t>
    </r>
    <rPh sb="0" eb="2">
      <t>シハライ</t>
    </rPh>
    <rPh sb="2" eb="4">
      <t>リソク</t>
    </rPh>
    <phoneticPr fontId="2"/>
  </si>
  <si>
    <r>
      <t>持分法による投資損失</t>
    </r>
    <r>
      <rPr>
        <sz val="9"/>
        <color indexed="63"/>
        <rFont val="Arial"/>
        <family val="2"/>
      </rPr>
      <t xml:space="preserve"> </t>
    </r>
    <r>
      <rPr>
        <sz val="9"/>
        <color indexed="63"/>
        <rFont val="ＭＳ Ｐゴシック"/>
        <family val="3"/>
        <charset val="128"/>
      </rPr>
      <t>／</t>
    </r>
    <r>
      <rPr>
        <sz val="9"/>
        <color indexed="63"/>
        <rFont val="Arial"/>
        <family val="2"/>
      </rPr>
      <t xml:space="preserve"> Loss on Equity Investments in Affiliates</t>
    </r>
    <rPh sb="0" eb="1">
      <t>モ</t>
    </rPh>
    <rPh sb="1" eb="2">
      <t>ブン</t>
    </rPh>
    <rPh sb="2" eb="3">
      <t>ホウ</t>
    </rPh>
    <rPh sb="6" eb="8">
      <t>トウシ</t>
    </rPh>
    <rPh sb="8" eb="10">
      <t>ソンシツ</t>
    </rPh>
    <phoneticPr fontId="2"/>
  </si>
  <si>
    <t>その他の包括利益累計額 ／ Accumulated other comprehensive income</t>
    <rPh sb="2" eb="3">
      <t>タ</t>
    </rPh>
    <rPh sb="4" eb="6">
      <t>ホウカツ</t>
    </rPh>
    <rPh sb="6" eb="8">
      <t>リエキ</t>
    </rPh>
    <rPh sb="8" eb="11">
      <t>ルイケイガク</t>
    </rPh>
    <phoneticPr fontId="2"/>
  </si>
  <si>
    <r>
      <t>純資産合計</t>
    </r>
    <r>
      <rPr>
        <b/>
        <sz val="9"/>
        <color indexed="63"/>
        <rFont val="Arial"/>
        <family val="2"/>
      </rPr>
      <t xml:space="preserve"> </t>
    </r>
    <r>
      <rPr>
        <b/>
        <sz val="9"/>
        <color indexed="63"/>
        <rFont val="ＭＳ Ｐゴシック"/>
        <family val="3"/>
        <charset val="128"/>
      </rPr>
      <t>／</t>
    </r>
    <r>
      <rPr>
        <b/>
        <sz val="9"/>
        <color indexed="63"/>
        <rFont val="Arial"/>
        <family val="2"/>
      </rPr>
      <t xml:space="preserve"> Total Net Assets</t>
    </r>
    <rPh sb="0" eb="3">
      <t>ジュンシサン</t>
    </rPh>
    <rPh sb="3" eb="5">
      <t>ゴウケイ</t>
    </rPh>
    <phoneticPr fontId="2"/>
  </si>
  <si>
    <r>
      <t>負債・純資産合計</t>
    </r>
    <r>
      <rPr>
        <b/>
        <sz val="9"/>
        <color indexed="63"/>
        <rFont val="Arial"/>
        <family val="2"/>
      </rPr>
      <t xml:space="preserve"> </t>
    </r>
    <r>
      <rPr>
        <b/>
        <sz val="9"/>
        <color indexed="63"/>
        <rFont val="ＭＳ Ｐゴシック"/>
        <family val="3"/>
        <charset val="128"/>
      </rPr>
      <t>／</t>
    </r>
    <r>
      <rPr>
        <b/>
        <sz val="9"/>
        <color indexed="63"/>
        <rFont val="Arial"/>
        <family val="2"/>
      </rPr>
      <t xml:space="preserve"> Total Liabilities and Net Assets</t>
    </r>
    <rPh sb="0" eb="2">
      <t>フサイ</t>
    </rPh>
    <rPh sb="3" eb="6">
      <t>ジュンシサン</t>
    </rPh>
    <rPh sb="6" eb="8">
      <t>ゴウケイ</t>
    </rPh>
    <phoneticPr fontId="2"/>
  </si>
  <si>
    <r>
      <t>株主資本</t>
    </r>
    <r>
      <rPr>
        <b/>
        <sz val="9"/>
        <color indexed="63"/>
        <rFont val="Arial"/>
        <family val="2"/>
      </rPr>
      <t xml:space="preserve"> </t>
    </r>
    <r>
      <rPr>
        <b/>
        <sz val="9"/>
        <color indexed="63"/>
        <rFont val="ＭＳ Ｐゴシック"/>
        <family val="3"/>
        <charset val="128"/>
      </rPr>
      <t>／</t>
    </r>
    <r>
      <rPr>
        <b/>
        <sz val="9"/>
        <color indexed="63"/>
        <rFont val="Arial"/>
        <family val="2"/>
      </rPr>
      <t xml:space="preserve"> Shareholders' Equity</t>
    </r>
    <rPh sb="0" eb="2">
      <t>カブヌシ</t>
    </rPh>
    <rPh sb="2" eb="4">
      <t>シホン</t>
    </rPh>
    <phoneticPr fontId="2"/>
  </si>
  <si>
    <r>
      <t xml:space="preserve">その他 ／ </t>
    </r>
    <r>
      <rPr>
        <sz val="9"/>
        <color indexed="63"/>
        <rFont val="Arial"/>
        <family val="2"/>
      </rPr>
      <t>Other Current Liabilities</t>
    </r>
    <r>
      <rPr>
        <sz val="9"/>
        <color indexed="63"/>
        <rFont val="ＭＳ Ｐゴシック"/>
        <family val="3"/>
        <charset val="128"/>
      </rPr>
      <t>　　　</t>
    </r>
    <rPh sb="2" eb="3">
      <t>タ</t>
    </rPh>
    <phoneticPr fontId="2"/>
  </si>
  <si>
    <r>
      <rPr>
        <sz val="9"/>
        <color indexed="63"/>
        <rFont val="Arial"/>
        <family val="2"/>
      </rPr>
      <t>1</t>
    </r>
    <r>
      <rPr>
        <sz val="9"/>
        <color indexed="63"/>
        <rFont val="ＭＳ Ｐゴシック"/>
        <family val="3"/>
        <charset val="128"/>
      </rPr>
      <t>年内返済予定の長期借入金</t>
    </r>
    <r>
      <rPr>
        <sz val="9"/>
        <color indexed="63"/>
        <rFont val="Arial"/>
        <family val="2"/>
      </rPr>
      <t xml:space="preserve"> </t>
    </r>
    <r>
      <rPr>
        <sz val="9"/>
        <color indexed="63"/>
        <rFont val="ＭＳ Ｐゴシック"/>
        <family val="3"/>
        <charset val="128"/>
      </rPr>
      <t>／</t>
    </r>
    <r>
      <rPr>
        <sz val="9"/>
        <color indexed="63"/>
        <rFont val="Arial"/>
        <family val="2"/>
      </rPr>
      <t xml:space="preserve"> Current Portion of Long-term Debt </t>
    </r>
    <rPh sb="1" eb="3">
      <t>ネンナイ</t>
    </rPh>
    <rPh sb="2" eb="3">
      <t>ナイ</t>
    </rPh>
    <rPh sb="3" eb="5">
      <t>ヘンサイ</t>
    </rPh>
    <rPh sb="5" eb="7">
      <t>ヨテイ</t>
    </rPh>
    <rPh sb="8" eb="10">
      <t>チョウキ</t>
    </rPh>
    <rPh sb="10" eb="12">
      <t>カリイレ</t>
    </rPh>
    <rPh sb="12" eb="13">
      <t>キン</t>
    </rPh>
    <phoneticPr fontId="2"/>
  </si>
  <si>
    <r>
      <t>未払金</t>
    </r>
    <r>
      <rPr>
        <sz val="9"/>
        <color indexed="63"/>
        <rFont val="Arial"/>
        <family val="2"/>
      </rPr>
      <t xml:space="preserve"> </t>
    </r>
    <r>
      <rPr>
        <sz val="9"/>
        <color indexed="63"/>
        <rFont val="ＭＳ Ｐゴシック"/>
        <family val="3"/>
        <charset val="128"/>
      </rPr>
      <t>／</t>
    </r>
    <r>
      <rPr>
        <sz val="9"/>
        <color indexed="63"/>
        <rFont val="Arial"/>
        <family val="2"/>
      </rPr>
      <t xml:space="preserve"> Account Payable - other</t>
    </r>
    <rPh sb="0" eb="1">
      <t>ミ</t>
    </rPh>
    <rPh sb="1" eb="2">
      <t>バラ</t>
    </rPh>
    <rPh sb="2" eb="3">
      <t>キン</t>
    </rPh>
    <phoneticPr fontId="2"/>
  </si>
  <si>
    <r>
      <t>会計年度</t>
    </r>
    <r>
      <rPr>
        <sz val="9"/>
        <color indexed="63"/>
        <rFont val="Arial"/>
        <family val="2"/>
      </rPr>
      <t xml:space="preserve"> </t>
    </r>
    <r>
      <rPr>
        <sz val="9"/>
        <color indexed="63"/>
        <rFont val="ＭＳ Ｐゴシック"/>
        <family val="3"/>
        <charset val="128"/>
      </rPr>
      <t>／</t>
    </r>
    <r>
      <rPr>
        <sz val="9"/>
        <color indexed="63"/>
        <rFont val="Arial"/>
        <family val="2"/>
      </rPr>
      <t xml:space="preserve"> Fiscal Year</t>
    </r>
    <rPh sb="0" eb="2">
      <t>カイケイ</t>
    </rPh>
    <rPh sb="2" eb="4">
      <t>ネンド</t>
    </rPh>
    <phoneticPr fontId="2"/>
  </si>
  <si>
    <r>
      <t>負債の部および純資産</t>
    </r>
    <r>
      <rPr>
        <sz val="9"/>
        <color indexed="63"/>
        <rFont val="Arial"/>
        <family val="2"/>
      </rPr>
      <t xml:space="preserve"> </t>
    </r>
    <r>
      <rPr>
        <sz val="9"/>
        <color indexed="63"/>
        <rFont val="ＭＳ Ｐゴシック"/>
        <family val="3"/>
        <charset val="128"/>
      </rPr>
      <t>／</t>
    </r>
    <r>
      <rPr>
        <sz val="9"/>
        <color indexed="63"/>
        <rFont val="Arial"/>
        <family val="2"/>
      </rPr>
      <t xml:space="preserve"> Liabilities and Net Assets</t>
    </r>
    <rPh sb="0" eb="2">
      <t>フサイ</t>
    </rPh>
    <rPh sb="3" eb="4">
      <t>ブ</t>
    </rPh>
    <rPh sb="7" eb="10">
      <t>ジュンシサン</t>
    </rPh>
    <phoneticPr fontId="2"/>
  </si>
  <si>
    <r>
      <t>流動資産</t>
    </r>
    <r>
      <rPr>
        <b/>
        <sz val="9"/>
        <color indexed="63"/>
        <rFont val="Arial"/>
        <family val="2"/>
      </rPr>
      <t xml:space="preserve"> </t>
    </r>
    <r>
      <rPr>
        <b/>
        <sz val="9"/>
        <color indexed="63"/>
        <rFont val="ＭＳ Ｐゴシック"/>
        <family val="3"/>
        <charset val="128"/>
      </rPr>
      <t>／</t>
    </r>
    <r>
      <rPr>
        <b/>
        <sz val="9"/>
        <color indexed="63"/>
        <rFont val="Arial"/>
        <family val="2"/>
      </rPr>
      <t xml:space="preserve"> Current Assets</t>
    </r>
    <r>
      <rPr>
        <b/>
        <sz val="9"/>
        <color indexed="63"/>
        <rFont val="ＭＳ Ｐゴシック"/>
        <family val="3"/>
        <charset val="128"/>
      </rPr>
      <t>　　　</t>
    </r>
    <rPh sb="0" eb="2">
      <t>リュウドウ</t>
    </rPh>
    <rPh sb="2" eb="4">
      <t>シサン</t>
    </rPh>
    <phoneticPr fontId="2"/>
  </si>
  <si>
    <r>
      <t>現金及び預金</t>
    </r>
    <r>
      <rPr>
        <sz val="9"/>
        <color indexed="63"/>
        <rFont val="Arial"/>
        <family val="2"/>
      </rPr>
      <t xml:space="preserve"> </t>
    </r>
    <r>
      <rPr>
        <sz val="9"/>
        <color indexed="63"/>
        <rFont val="ＭＳ Ｐゴシック"/>
        <family val="3"/>
        <charset val="128"/>
      </rPr>
      <t>／</t>
    </r>
    <r>
      <rPr>
        <sz val="9"/>
        <color indexed="63"/>
        <rFont val="Arial"/>
        <family val="2"/>
      </rPr>
      <t xml:space="preserve"> Cash and Deposits</t>
    </r>
    <r>
      <rPr>
        <sz val="9"/>
        <color indexed="63"/>
        <rFont val="ＭＳ Ｐゴシック"/>
        <family val="3"/>
        <charset val="128"/>
      </rPr>
      <t>　　　</t>
    </r>
    <rPh sb="0" eb="2">
      <t>ゲンキン</t>
    </rPh>
    <rPh sb="2" eb="3">
      <t>オヨ</t>
    </rPh>
    <rPh sb="4" eb="6">
      <t>ヨキン</t>
    </rPh>
    <phoneticPr fontId="2"/>
  </si>
  <si>
    <r>
      <t>その他</t>
    </r>
    <r>
      <rPr>
        <sz val="9"/>
        <color indexed="63"/>
        <rFont val="Arial"/>
        <family val="2"/>
      </rPr>
      <t xml:space="preserve"> </t>
    </r>
    <r>
      <rPr>
        <sz val="9"/>
        <color indexed="63"/>
        <rFont val="ＭＳ Ｐゴシック"/>
        <family val="3"/>
        <charset val="128"/>
      </rPr>
      <t>／</t>
    </r>
    <r>
      <rPr>
        <sz val="9"/>
        <color indexed="63"/>
        <rFont val="Arial"/>
        <family val="2"/>
      </rPr>
      <t xml:space="preserve"> Other Current Assets</t>
    </r>
    <r>
      <rPr>
        <sz val="9"/>
        <color indexed="63"/>
        <rFont val="ＭＳ Ｐゴシック"/>
        <family val="3"/>
        <charset val="128"/>
      </rPr>
      <t>　　　</t>
    </r>
    <rPh sb="2" eb="3">
      <t>タ</t>
    </rPh>
    <phoneticPr fontId="2"/>
  </si>
  <si>
    <r>
      <rPr>
        <sz val="9"/>
        <color indexed="63"/>
        <rFont val="ＭＳ Ｐゴシック"/>
        <family val="3"/>
        <charset val="128"/>
      </rPr>
      <t>貸倒引当金</t>
    </r>
    <r>
      <rPr>
        <sz val="9"/>
        <color indexed="63"/>
        <rFont val="Arial   "/>
        <family val="2"/>
      </rPr>
      <t xml:space="preserve"> </t>
    </r>
    <r>
      <rPr>
        <sz val="9"/>
        <color indexed="63"/>
        <rFont val="ＭＳ Ｐゴシック"/>
        <family val="3"/>
        <charset val="128"/>
      </rPr>
      <t>／</t>
    </r>
    <r>
      <rPr>
        <sz val="9"/>
        <color indexed="63"/>
        <rFont val="Arial   "/>
        <family val="2"/>
      </rPr>
      <t xml:space="preserve"> </t>
    </r>
    <r>
      <rPr>
        <sz val="9"/>
        <color indexed="63"/>
        <rFont val="Arial   "/>
        <family val="2"/>
      </rPr>
      <t>Allowance for Doubtful Accounts</t>
    </r>
    <rPh sb="0" eb="2">
      <t>カシダオレ</t>
    </rPh>
    <rPh sb="2" eb="4">
      <t>ヒキアテ</t>
    </rPh>
    <rPh sb="4" eb="5">
      <t>キン</t>
    </rPh>
    <phoneticPr fontId="2"/>
  </si>
  <si>
    <r>
      <t xml:space="preserve">固定資産 ／ </t>
    </r>
    <r>
      <rPr>
        <b/>
        <sz val="9"/>
        <color indexed="63"/>
        <rFont val="Arial"/>
        <family val="2"/>
      </rPr>
      <t>Fixed Assets</t>
    </r>
    <r>
      <rPr>
        <b/>
        <sz val="9"/>
        <color indexed="63"/>
        <rFont val="ＭＳ Ｐゴシック"/>
        <family val="3"/>
        <charset val="128"/>
      </rPr>
      <t>　　　</t>
    </r>
    <rPh sb="0" eb="2">
      <t>コテイ</t>
    </rPh>
    <rPh sb="2" eb="4">
      <t>シサン</t>
    </rPh>
    <phoneticPr fontId="2"/>
  </si>
  <si>
    <r>
      <t>有形固定資産</t>
    </r>
    <r>
      <rPr>
        <sz val="9"/>
        <color indexed="63"/>
        <rFont val="Arial"/>
        <family val="2"/>
      </rPr>
      <t xml:space="preserve"> </t>
    </r>
    <r>
      <rPr>
        <sz val="9"/>
        <color indexed="63"/>
        <rFont val="ＭＳ Ｐゴシック"/>
        <family val="3"/>
        <charset val="128"/>
      </rPr>
      <t>／</t>
    </r>
    <r>
      <rPr>
        <sz val="9"/>
        <color indexed="63"/>
        <rFont val="Arial"/>
        <family val="2"/>
      </rPr>
      <t xml:space="preserve"> Tangible Fixed Assets</t>
    </r>
    <r>
      <rPr>
        <sz val="9"/>
        <color indexed="63"/>
        <rFont val="ＭＳ Ｐゴシック"/>
        <family val="3"/>
        <charset val="128"/>
      </rPr>
      <t>　　　</t>
    </r>
    <rPh sb="0" eb="2">
      <t>ユウケイ</t>
    </rPh>
    <rPh sb="2" eb="4">
      <t>コテイ</t>
    </rPh>
    <rPh sb="4" eb="6">
      <t>シサン</t>
    </rPh>
    <phoneticPr fontId="2"/>
  </si>
  <si>
    <r>
      <t>建物附属設備</t>
    </r>
    <r>
      <rPr>
        <sz val="9"/>
        <color indexed="63"/>
        <rFont val="Arial"/>
        <family val="2"/>
      </rPr>
      <t xml:space="preserve"> </t>
    </r>
    <r>
      <rPr>
        <sz val="9"/>
        <color indexed="63"/>
        <rFont val="ＭＳ Ｐゴシック"/>
        <family val="3"/>
        <charset val="128"/>
      </rPr>
      <t>／</t>
    </r>
    <r>
      <rPr>
        <sz val="9"/>
        <color indexed="63"/>
        <rFont val="Arial"/>
        <family val="2"/>
      </rPr>
      <t xml:space="preserve"> Leasehold Improvements</t>
    </r>
    <rPh sb="0" eb="2">
      <t>タテモノ</t>
    </rPh>
    <rPh sb="2" eb="4">
      <t>フゾク</t>
    </rPh>
    <rPh sb="4" eb="6">
      <t>セツビ</t>
    </rPh>
    <phoneticPr fontId="2"/>
  </si>
  <si>
    <r>
      <t>減価償却累計額</t>
    </r>
    <r>
      <rPr>
        <sz val="9"/>
        <color indexed="63"/>
        <rFont val="Arial"/>
        <family val="2"/>
      </rPr>
      <t xml:space="preserve"> </t>
    </r>
    <r>
      <rPr>
        <sz val="9"/>
        <color indexed="63"/>
        <rFont val="ＭＳ Ｐゴシック"/>
        <family val="3"/>
        <charset val="128"/>
      </rPr>
      <t>／</t>
    </r>
    <r>
      <rPr>
        <sz val="9"/>
        <color indexed="63"/>
        <rFont val="Arial"/>
        <family val="2"/>
      </rPr>
      <t xml:space="preserve"> Accumulated Depreciation</t>
    </r>
    <rPh sb="0" eb="2">
      <t>ゲンカ</t>
    </rPh>
    <rPh sb="2" eb="4">
      <t>ショウキャク</t>
    </rPh>
    <rPh sb="4" eb="6">
      <t>ルイケイ</t>
    </rPh>
    <rPh sb="6" eb="7">
      <t>ガク</t>
    </rPh>
    <phoneticPr fontId="2"/>
  </si>
  <si>
    <r>
      <t>工具、器具及び備品</t>
    </r>
    <r>
      <rPr>
        <sz val="9"/>
        <color indexed="63"/>
        <rFont val="Arial"/>
        <family val="2"/>
      </rPr>
      <t xml:space="preserve"> </t>
    </r>
    <r>
      <rPr>
        <sz val="9"/>
        <color indexed="63"/>
        <rFont val="ＭＳ Ｐゴシック"/>
        <family val="3"/>
        <charset val="128"/>
      </rPr>
      <t>／</t>
    </r>
    <r>
      <rPr>
        <sz val="9"/>
        <color indexed="63"/>
        <rFont val="Arial"/>
        <family val="2"/>
      </rPr>
      <t xml:space="preserve"> Tools, Furniture and Fixtures</t>
    </r>
    <r>
      <rPr>
        <sz val="9"/>
        <color indexed="63"/>
        <rFont val="ＭＳ Ｐゴシック"/>
        <family val="3"/>
        <charset val="128"/>
      </rPr>
      <t>　</t>
    </r>
    <rPh sb="0" eb="2">
      <t>コウグ</t>
    </rPh>
    <rPh sb="3" eb="5">
      <t>キグ</t>
    </rPh>
    <rPh sb="5" eb="6">
      <t>オヨ</t>
    </rPh>
    <rPh sb="7" eb="9">
      <t>ビヒン</t>
    </rPh>
    <phoneticPr fontId="2"/>
  </si>
  <si>
    <r>
      <t>無形固定資産</t>
    </r>
    <r>
      <rPr>
        <sz val="9"/>
        <color indexed="63"/>
        <rFont val="Arial"/>
        <family val="2"/>
      </rPr>
      <t xml:space="preserve"> </t>
    </r>
    <r>
      <rPr>
        <sz val="9"/>
        <color indexed="63"/>
        <rFont val="ＭＳ Ｐゴシック"/>
        <family val="3"/>
        <charset val="128"/>
      </rPr>
      <t>／</t>
    </r>
    <r>
      <rPr>
        <sz val="9"/>
        <color indexed="63"/>
        <rFont val="Arial"/>
        <family val="2"/>
      </rPr>
      <t xml:space="preserve"> Intangible Fixed Assets</t>
    </r>
    <r>
      <rPr>
        <sz val="9"/>
        <color indexed="63"/>
        <rFont val="ＭＳ Ｐゴシック"/>
        <family val="3"/>
        <charset val="128"/>
      </rPr>
      <t>　　　</t>
    </r>
    <rPh sb="0" eb="2">
      <t>ムケイ</t>
    </rPh>
    <rPh sb="2" eb="4">
      <t>コテイ</t>
    </rPh>
    <rPh sb="4" eb="6">
      <t>シサン</t>
    </rPh>
    <phoneticPr fontId="2"/>
  </si>
  <si>
    <r>
      <t>その他</t>
    </r>
    <r>
      <rPr>
        <sz val="9"/>
        <color indexed="63"/>
        <rFont val="Arial"/>
        <family val="2"/>
      </rPr>
      <t xml:space="preserve"> </t>
    </r>
    <r>
      <rPr>
        <sz val="9"/>
        <color indexed="63"/>
        <rFont val="ＭＳ Ｐゴシック"/>
        <family val="3"/>
        <charset val="128"/>
      </rPr>
      <t>／</t>
    </r>
    <r>
      <rPr>
        <sz val="9"/>
        <color indexed="63"/>
        <rFont val="Arial"/>
        <family val="2"/>
      </rPr>
      <t xml:space="preserve"> Other Intangible Assets</t>
    </r>
    <rPh sb="2" eb="3">
      <t>タ</t>
    </rPh>
    <phoneticPr fontId="2"/>
  </si>
  <si>
    <r>
      <t>販売費及び一般販管理費</t>
    </r>
    <r>
      <rPr>
        <b/>
        <sz val="9"/>
        <color indexed="63"/>
        <rFont val="Arial"/>
        <family val="2"/>
      </rPr>
      <t xml:space="preserve"> </t>
    </r>
    <r>
      <rPr>
        <b/>
        <sz val="9"/>
        <color indexed="63"/>
        <rFont val="ＭＳ Ｐゴシック"/>
        <family val="3"/>
        <charset val="128"/>
      </rPr>
      <t>／</t>
    </r>
    <r>
      <rPr>
        <b/>
        <sz val="9"/>
        <color indexed="63"/>
        <rFont val="Arial"/>
        <family val="2"/>
      </rPr>
      <t xml:space="preserve"> Selling, General and Administrative Expenses</t>
    </r>
    <r>
      <rPr>
        <b/>
        <sz val="9"/>
        <color indexed="63"/>
        <rFont val="ＭＳ Ｐゴシック"/>
        <family val="3"/>
        <charset val="128"/>
      </rPr>
      <t>　</t>
    </r>
    <rPh sb="0" eb="3">
      <t>ハンバイヒ</t>
    </rPh>
    <rPh sb="3" eb="4">
      <t>オヨ</t>
    </rPh>
    <rPh sb="5" eb="7">
      <t>イッパン</t>
    </rPh>
    <rPh sb="7" eb="8">
      <t>ハン</t>
    </rPh>
    <rPh sb="8" eb="10">
      <t>カンリ</t>
    </rPh>
    <rPh sb="10" eb="11">
      <t>ヒ</t>
    </rPh>
    <phoneticPr fontId="2"/>
  </si>
  <si>
    <r>
      <t>受取配当金</t>
    </r>
    <r>
      <rPr>
        <sz val="9"/>
        <color indexed="63"/>
        <rFont val="Arial"/>
        <family val="2"/>
      </rPr>
      <t xml:space="preserve"> </t>
    </r>
    <r>
      <rPr>
        <sz val="9"/>
        <color indexed="63"/>
        <rFont val="ＭＳ Ｐゴシック"/>
        <family val="3"/>
        <charset val="128"/>
      </rPr>
      <t>／</t>
    </r>
    <r>
      <rPr>
        <sz val="9"/>
        <color indexed="63"/>
        <rFont val="Arial"/>
        <family val="2"/>
      </rPr>
      <t xml:space="preserve"> Dividends Income</t>
    </r>
    <rPh sb="0" eb="2">
      <t>ウケトリ</t>
    </rPh>
    <phoneticPr fontId="2"/>
  </si>
  <si>
    <r>
      <t>長期借入金の返済による支出</t>
    </r>
    <r>
      <rPr>
        <sz val="9"/>
        <color indexed="63"/>
        <rFont val="Arial"/>
        <family val="2"/>
      </rPr>
      <t xml:space="preserve"> </t>
    </r>
    <r>
      <rPr>
        <sz val="9"/>
        <color indexed="63"/>
        <rFont val="ＭＳ Ｐゴシック"/>
        <family val="3"/>
        <charset val="128"/>
      </rPr>
      <t>／</t>
    </r>
    <r>
      <rPr>
        <sz val="9"/>
        <color indexed="63"/>
        <rFont val="Arial"/>
        <family val="2"/>
      </rPr>
      <t xml:space="preserve"> Repayment of Long-term Debt</t>
    </r>
    <rPh sb="0" eb="2">
      <t>チョウキ</t>
    </rPh>
    <rPh sb="2" eb="4">
      <t>カリイレ</t>
    </rPh>
    <rPh sb="4" eb="5">
      <t>キン</t>
    </rPh>
    <rPh sb="6" eb="8">
      <t>ヘンサイ</t>
    </rPh>
    <rPh sb="11" eb="13">
      <t>シシュツ</t>
    </rPh>
    <phoneticPr fontId="2"/>
  </si>
  <si>
    <r>
      <rPr>
        <sz val="7"/>
        <color indexed="63"/>
        <rFont val="ＭＳ Ｐゴシック"/>
        <family val="3"/>
        <charset val="128"/>
      </rPr>
      <t>株式情報は以下の株式分割を考慮した数値を記載しています。／</t>
    </r>
    <r>
      <rPr>
        <sz val="7"/>
        <color indexed="63"/>
        <rFont val="Arial"/>
        <family val="2"/>
      </rPr>
      <t>Stock information is based on the number of shares after the stock splits.</t>
    </r>
    <rPh sb="0" eb="2">
      <t>カブシキ</t>
    </rPh>
    <rPh sb="2" eb="4">
      <t>ジョウホウ</t>
    </rPh>
    <rPh sb="5" eb="7">
      <t>イカ</t>
    </rPh>
    <rPh sb="8" eb="10">
      <t>カブシキ</t>
    </rPh>
    <rPh sb="17" eb="19">
      <t>スウチ</t>
    </rPh>
    <rPh sb="20" eb="22">
      <t>キサイ</t>
    </rPh>
    <phoneticPr fontId="2"/>
  </si>
  <si>
    <r>
      <rPr>
        <sz val="9"/>
        <rFont val="ＭＳ Ｐゴシック"/>
        <family val="3"/>
        <charset val="128"/>
      </rPr>
      <t xml:space="preserve">連結の範囲の変更を伴う子会社株式の取得による支出
</t>
    </r>
    <r>
      <rPr>
        <sz val="9"/>
        <rFont val="ＭＳ Ｐゴシック"/>
        <family val="3"/>
        <charset val="128"/>
      </rPr>
      <t/>
    </r>
    <phoneticPr fontId="2"/>
  </si>
  <si>
    <r>
      <rPr>
        <b/>
        <sz val="9"/>
        <color indexed="63"/>
        <rFont val="Arial"/>
        <family val="2"/>
      </rPr>
      <t xml:space="preserve">            </t>
    </r>
    <r>
      <rPr>
        <b/>
        <sz val="9"/>
        <color indexed="63"/>
        <rFont val="ＭＳ Ｐゴシック"/>
        <family val="3"/>
        <charset val="128"/>
      </rPr>
      <t>／</t>
    </r>
    <r>
      <rPr>
        <b/>
        <sz val="9"/>
        <color indexed="63"/>
        <rFont val="Arial"/>
        <family val="2"/>
      </rPr>
      <t xml:space="preserve"> </t>
    </r>
    <r>
      <rPr>
        <b/>
        <sz val="9"/>
        <color indexed="63"/>
        <rFont val="Arial"/>
        <family val="2"/>
      </rPr>
      <t>Foreign Currency Translation Adjustments on Cash and Cash Equivalents</t>
    </r>
    <phoneticPr fontId="2"/>
  </si>
  <si>
    <r>
      <t>法人税等の支払額または還付額</t>
    </r>
    <r>
      <rPr>
        <sz val="9"/>
        <color indexed="63"/>
        <rFont val="Arial"/>
        <family val="2"/>
      </rPr>
      <t xml:space="preserve"> </t>
    </r>
    <r>
      <rPr>
        <sz val="9"/>
        <color indexed="63"/>
        <rFont val="ＭＳ Ｐゴシック"/>
        <family val="3"/>
        <charset val="128"/>
      </rPr>
      <t>／</t>
    </r>
    <r>
      <rPr>
        <sz val="9"/>
        <color indexed="63"/>
        <rFont val="Arial"/>
        <family val="2"/>
      </rPr>
      <t xml:space="preserve"> Income Taxes Paid</t>
    </r>
    <rPh sb="0" eb="3">
      <t>ホウジンゼイ</t>
    </rPh>
    <rPh sb="3" eb="4">
      <t>トウ</t>
    </rPh>
    <rPh sb="5" eb="7">
      <t>シハライ</t>
    </rPh>
    <rPh sb="7" eb="8">
      <t>ガク</t>
    </rPh>
    <rPh sb="11" eb="13">
      <t>カンプ</t>
    </rPh>
    <rPh sb="13" eb="14">
      <t>ガク</t>
    </rPh>
    <phoneticPr fontId="2"/>
  </si>
  <si>
    <r>
      <t>当期純利益</t>
    </r>
    <r>
      <rPr>
        <b/>
        <sz val="9"/>
        <rFont val="Arial"/>
        <family val="2"/>
      </rPr>
      <t xml:space="preserve"> </t>
    </r>
    <r>
      <rPr>
        <b/>
        <sz val="9"/>
        <rFont val="ＭＳ Ｐゴシック"/>
        <family val="3"/>
        <charset val="128"/>
      </rPr>
      <t>／</t>
    </r>
    <r>
      <rPr>
        <b/>
        <sz val="9"/>
        <rFont val="Arial"/>
        <family val="2"/>
      </rPr>
      <t xml:space="preserve"> Profit</t>
    </r>
    <rPh sb="0" eb="2">
      <t>トウキ</t>
    </rPh>
    <rPh sb="2" eb="5">
      <t>ジュンリエキ</t>
    </rPh>
    <phoneticPr fontId="2"/>
  </si>
  <si>
    <r>
      <t>営業利益</t>
    </r>
    <r>
      <rPr>
        <b/>
        <sz val="9"/>
        <color indexed="63"/>
        <rFont val="Arial"/>
        <family val="2"/>
      </rPr>
      <t xml:space="preserve"> </t>
    </r>
    <r>
      <rPr>
        <b/>
        <sz val="9"/>
        <color indexed="63"/>
        <rFont val="ＭＳ Ｐゴシック"/>
        <family val="3"/>
        <charset val="128"/>
      </rPr>
      <t>／</t>
    </r>
    <r>
      <rPr>
        <b/>
        <sz val="9"/>
        <color indexed="63"/>
        <rFont val="Arial"/>
        <family val="2"/>
      </rPr>
      <t xml:space="preserve"> Operating Income</t>
    </r>
    <r>
      <rPr>
        <b/>
        <sz val="9"/>
        <color indexed="63"/>
        <rFont val="ＭＳ Ｐゴシック"/>
        <family val="3"/>
        <charset val="128"/>
      </rPr>
      <t>　　　</t>
    </r>
    <rPh sb="0" eb="2">
      <t>エイギョウ</t>
    </rPh>
    <rPh sb="2" eb="4">
      <t>リエキ</t>
    </rPh>
    <phoneticPr fontId="2"/>
  </si>
  <si>
    <r>
      <t>売上総利益</t>
    </r>
    <r>
      <rPr>
        <b/>
        <sz val="9"/>
        <color indexed="63"/>
        <rFont val="Arial"/>
        <family val="2"/>
      </rPr>
      <t xml:space="preserve"> </t>
    </r>
    <r>
      <rPr>
        <b/>
        <sz val="9"/>
        <color indexed="63"/>
        <rFont val="ＭＳ Ｐゴシック"/>
        <family val="3"/>
        <charset val="128"/>
      </rPr>
      <t>／</t>
    </r>
    <r>
      <rPr>
        <b/>
        <sz val="9"/>
        <color indexed="63"/>
        <rFont val="Arial"/>
        <family val="2"/>
      </rPr>
      <t xml:space="preserve"> Gross Profit</t>
    </r>
    <r>
      <rPr>
        <b/>
        <sz val="9"/>
        <color indexed="63"/>
        <rFont val="ＭＳ Ｐゴシック"/>
        <family val="3"/>
        <charset val="128"/>
      </rPr>
      <t>　　　</t>
    </r>
    <rPh sb="0" eb="2">
      <t>ウリアゲ</t>
    </rPh>
    <rPh sb="2" eb="5">
      <t>ソウリエキ</t>
    </rPh>
    <phoneticPr fontId="2"/>
  </si>
  <si>
    <r>
      <t>経常利益</t>
    </r>
    <r>
      <rPr>
        <b/>
        <sz val="9"/>
        <color indexed="63"/>
        <rFont val="Arial"/>
        <family val="2"/>
      </rPr>
      <t xml:space="preserve"> </t>
    </r>
    <r>
      <rPr>
        <b/>
        <sz val="9"/>
        <color indexed="63"/>
        <rFont val="ＭＳ Ｐゴシック"/>
        <family val="3"/>
        <charset val="128"/>
      </rPr>
      <t>／</t>
    </r>
    <r>
      <rPr>
        <b/>
        <sz val="9"/>
        <color indexed="63"/>
        <rFont val="Arial"/>
        <family val="2"/>
      </rPr>
      <t xml:space="preserve"> Ordinary Income</t>
    </r>
    <r>
      <rPr>
        <b/>
        <sz val="9"/>
        <color indexed="63"/>
        <rFont val="ＭＳ Ｐゴシック"/>
        <family val="3"/>
        <charset val="128"/>
      </rPr>
      <t>　　　</t>
    </r>
    <rPh sb="0" eb="2">
      <t>ケイジョウ</t>
    </rPh>
    <rPh sb="2" eb="4">
      <t>リエキ</t>
    </rPh>
    <phoneticPr fontId="2"/>
  </si>
  <si>
    <r>
      <t>前払費用</t>
    </r>
    <r>
      <rPr>
        <sz val="9"/>
        <color indexed="63"/>
        <rFont val="Arial"/>
        <family val="2"/>
      </rPr>
      <t xml:space="preserve"> </t>
    </r>
    <r>
      <rPr>
        <sz val="9"/>
        <color indexed="63"/>
        <rFont val="ＭＳ Ｐゴシック"/>
        <family val="3"/>
        <charset val="128"/>
      </rPr>
      <t>／</t>
    </r>
    <r>
      <rPr>
        <sz val="9"/>
        <color indexed="63"/>
        <rFont val="Arial"/>
        <family val="2"/>
      </rPr>
      <t xml:space="preserve"> Prepaid Expenses</t>
    </r>
    <r>
      <rPr>
        <sz val="9"/>
        <color indexed="63"/>
        <rFont val="ＭＳ Ｐゴシック"/>
        <family val="3"/>
        <charset val="128"/>
      </rPr>
      <t>　　　</t>
    </r>
    <rPh sb="0" eb="2">
      <t>マエバラ</t>
    </rPh>
    <rPh sb="2" eb="4">
      <t>ヒヨウ</t>
    </rPh>
    <phoneticPr fontId="2"/>
  </si>
  <si>
    <r>
      <t>未払消費税等</t>
    </r>
    <r>
      <rPr>
        <sz val="9"/>
        <color indexed="63"/>
        <rFont val="Arial"/>
        <family val="2"/>
      </rPr>
      <t xml:space="preserve"> </t>
    </r>
    <r>
      <rPr>
        <sz val="9"/>
        <color indexed="63"/>
        <rFont val="ＭＳ Ｐゴシック"/>
        <family val="3"/>
        <charset val="128"/>
      </rPr>
      <t>／</t>
    </r>
    <r>
      <rPr>
        <sz val="9"/>
        <color indexed="63"/>
        <rFont val="Arial"/>
        <family val="2"/>
      </rPr>
      <t xml:space="preserve"> Accrued Consumption Taxes</t>
    </r>
    <r>
      <rPr>
        <sz val="9"/>
        <color indexed="63"/>
        <rFont val="ＭＳ Ｐゴシック"/>
        <family val="3"/>
        <charset val="128"/>
      </rPr>
      <t>　　</t>
    </r>
    <rPh sb="0" eb="2">
      <t>ミハラ</t>
    </rPh>
    <rPh sb="2" eb="5">
      <t>ショウヒゼイ</t>
    </rPh>
    <rPh sb="5" eb="6">
      <t>トウ</t>
    </rPh>
    <phoneticPr fontId="2"/>
  </si>
  <si>
    <t>1Q</t>
    <phoneticPr fontId="2"/>
  </si>
  <si>
    <r>
      <t xml:space="preserve">受取手形及び売掛金 ／ </t>
    </r>
    <r>
      <rPr>
        <sz val="9"/>
        <rFont val="Arial"/>
        <family val="2"/>
      </rPr>
      <t>Notes and Accounts Receivable-trade</t>
    </r>
    <r>
      <rPr>
        <sz val="9"/>
        <rFont val="ＭＳ Ｐゴシック"/>
        <family val="3"/>
        <charset val="128"/>
      </rPr>
      <t>　</t>
    </r>
    <rPh sb="0" eb="2">
      <t>ウケトリ</t>
    </rPh>
    <rPh sb="2" eb="4">
      <t>テガタ</t>
    </rPh>
    <rPh sb="4" eb="5">
      <t>オヨ</t>
    </rPh>
    <rPh sb="6" eb="8">
      <t>ウリカケ</t>
    </rPh>
    <rPh sb="8" eb="9">
      <t>キン</t>
    </rPh>
    <phoneticPr fontId="2"/>
  </si>
  <si>
    <r>
      <t>前渡金</t>
    </r>
    <r>
      <rPr>
        <sz val="9"/>
        <color indexed="63"/>
        <rFont val="Arial"/>
        <family val="2"/>
      </rPr>
      <t xml:space="preserve"> </t>
    </r>
    <r>
      <rPr>
        <sz val="9"/>
        <color indexed="63"/>
        <rFont val="ＭＳ Ｐゴシック"/>
        <family val="3"/>
        <charset val="128"/>
      </rPr>
      <t>／</t>
    </r>
    <r>
      <rPr>
        <sz val="9"/>
        <color indexed="63"/>
        <rFont val="Arial"/>
        <family val="2"/>
      </rPr>
      <t xml:space="preserve"> Advance Payments - trade</t>
    </r>
    <rPh sb="0" eb="2">
      <t>マエワタシ</t>
    </rPh>
    <rPh sb="2" eb="3">
      <t>キン</t>
    </rPh>
    <phoneticPr fontId="2"/>
  </si>
  <si>
    <r>
      <t>退職給付に係る負債</t>
    </r>
    <r>
      <rPr>
        <sz val="9"/>
        <rFont val="Arial  "/>
        <family val="2"/>
      </rPr>
      <t xml:space="preserve"> </t>
    </r>
    <r>
      <rPr>
        <sz val="9"/>
        <rFont val="ＭＳ Ｐゴシック"/>
        <family val="3"/>
        <charset val="128"/>
      </rPr>
      <t>／</t>
    </r>
    <r>
      <rPr>
        <sz val="9"/>
        <rFont val="Arial  "/>
        <family val="2"/>
      </rPr>
      <t xml:space="preserve"> Net Defined Benefit liability</t>
    </r>
    <rPh sb="5" eb="6">
      <t>カカ</t>
    </rPh>
    <rPh sb="7" eb="9">
      <t>フサイ</t>
    </rPh>
    <phoneticPr fontId="2"/>
  </si>
  <si>
    <r>
      <t>資本金</t>
    </r>
    <r>
      <rPr>
        <sz val="9"/>
        <color indexed="63"/>
        <rFont val="Arial"/>
        <family val="2"/>
      </rPr>
      <t xml:space="preserve"> </t>
    </r>
    <r>
      <rPr>
        <sz val="9"/>
        <color indexed="63"/>
        <rFont val="ＭＳ Ｐゴシック"/>
        <family val="3"/>
        <charset val="128"/>
      </rPr>
      <t>／</t>
    </r>
    <r>
      <rPr>
        <sz val="9"/>
        <color indexed="63"/>
        <rFont val="Arial"/>
        <family val="2"/>
      </rPr>
      <t xml:space="preserve"> Capital Stock</t>
    </r>
    <rPh sb="0" eb="3">
      <t>シホンキン</t>
    </rPh>
    <phoneticPr fontId="2"/>
  </si>
  <si>
    <r>
      <t>自己株式</t>
    </r>
    <r>
      <rPr>
        <sz val="9"/>
        <color indexed="63"/>
        <rFont val="Arial"/>
        <family val="2"/>
      </rPr>
      <t xml:space="preserve"> </t>
    </r>
    <r>
      <rPr>
        <sz val="9"/>
        <color indexed="63"/>
        <rFont val="ＭＳ Ｐゴシック"/>
        <family val="3"/>
        <charset val="128"/>
      </rPr>
      <t>／</t>
    </r>
    <r>
      <rPr>
        <sz val="9"/>
        <color indexed="63"/>
        <rFont val="Arial"/>
        <family val="2"/>
      </rPr>
      <t xml:space="preserve"> Treasury Shares</t>
    </r>
    <rPh sb="0" eb="2">
      <t>ジコ</t>
    </rPh>
    <rPh sb="2" eb="4">
      <t>カブシキ</t>
    </rPh>
    <phoneticPr fontId="2"/>
  </si>
  <si>
    <r>
      <t>その他有価証券評価差額金</t>
    </r>
    <r>
      <rPr>
        <sz val="9"/>
        <color indexed="63"/>
        <rFont val="Arial"/>
        <family val="2"/>
      </rPr>
      <t xml:space="preserve"> </t>
    </r>
    <r>
      <rPr>
        <sz val="9"/>
        <color indexed="63"/>
        <rFont val="ＭＳ Ｐゴシック"/>
        <family val="3"/>
        <charset val="128"/>
      </rPr>
      <t>／</t>
    </r>
    <r>
      <rPr>
        <sz val="9"/>
        <color indexed="63"/>
        <rFont val="Arial"/>
        <family val="2"/>
      </rPr>
      <t xml:space="preserve"> Valuation Difference on Available-for-sale Securities</t>
    </r>
    <rPh sb="2" eb="3">
      <t>タ</t>
    </rPh>
    <rPh sb="3" eb="5">
      <t>ユウカ</t>
    </rPh>
    <rPh sb="5" eb="7">
      <t>ショウケン</t>
    </rPh>
    <rPh sb="7" eb="9">
      <t>ヒョウカ</t>
    </rPh>
    <rPh sb="9" eb="11">
      <t>サガク</t>
    </rPh>
    <rPh sb="11" eb="12">
      <t>キン</t>
    </rPh>
    <phoneticPr fontId="2"/>
  </si>
  <si>
    <t>為替換算調整勘定 ／ Foreign Currency Translation Adjustment</t>
    <rPh sb="0" eb="2">
      <t>カワセ</t>
    </rPh>
    <rPh sb="2" eb="4">
      <t>カンサン</t>
    </rPh>
    <rPh sb="4" eb="8">
      <t>チョウセイカンジョウ</t>
    </rPh>
    <phoneticPr fontId="2"/>
  </si>
  <si>
    <r>
      <t>退職給付に係る調整累計額</t>
    </r>
    <r>
      <rPr>
        <sz val="9"/>
        <color indexed="63"/>
        <rFont val="Arial"/>
        <family val="2"/>
      </rPr>
      <t xml:space="preserve"> </t>
    </r>
    <r>
      <rPr>
        <sz val="9"/>
        <color indexed="63"/>
        <rFont val="ＭＳ Ｐゴシック"/>
        <family val="3"/>
        <charset val="128"/>
      </rPr>
      <t>／</t>
    </r>
    <r>
      <rPr>
        <sz val="9"/>
        <color indexed="63"/>
        <rFont val="Arial"/>
        <family val="2"/>
      </rPr>
      <t xml:space="preserve"> Remeasurements of Defined Benefit Plans</t>
    </r>
    <rPh sb="0" eb="2">
      <t>タイショク</t>
    </rPh>
    <rPh sb="2" eb="4">
      <t>キュウフ</t>
    </rPh>
    <rPh sb="5" eb="6">
      <t>カカ</t>
    </rPh>
    <rPh sb="7" eb="9">
      <t>チョウセイ</t>
    </rPh>
    <rPh sb="9" eb="12">
      <t>ルイケイガク</t>
    </rPh>
    <phoneticPr fontId="2"/>
  </si>
  <si>
    <r>
      <t xml:space="preserve">非支配株主持分 ／ </t>
    </r>
    <r>
      <rPr>
        <b/>
        <sz val="9"/>
        <color indexed="63"/>
        <rFont val="Arial  "/>
        <family val="2"/>
      </rPr>
      <t>Non-controlling Interests</t>
    </r>
    <rPh sb="0" eb="1">
      <t>ヒ</t>
    </rPh>
    <rPh sb="1" eb="3">
      <t>シハイ</t>
    </rPh>
    <rPh sb="3" eb="5">
      <t>カブヌシ</t>
    </rPh>
    <rPh sb="5" eb="7">
      <t>モチブン</t>
    </rPh>
    <phoneticPr fontId="2"/>
  </si>
  <si>
    <r>
      <t>新株予約権</t>
    </r>
    <r>
      <rPr>
        <b/>
        <sz val="9"/>
        <color indexed="63"/>
        <rFont val="Arial"/>
        <family val="2"/>
      </rPr>
      <t xml:space="preserve"> </t>
    </r>
    <r>
      <rPr>
        <b/>
        <sz val="9"/>
        <color indexed="63"/>
        <rFont val="ＭＳ Ｐゴシック"/>
        <family val="3"/>
        <charset val="128"/>
      </rPr>
      <t>／</t>
    </r>
    <r>
      <rPr>
        <b/>
        <sz val="9"/>
        <color indexed="63"/>
        <rFont val="Arial"/>
        <family val="2"/>
      </rPr>
      <t xml:space="preserve"> Subscription Rights to Shares</t>
    </r>
    <rPh sb="0" eb="2">
      <t>シンカブ</t>
    </rPh>
    <rPh sb="2" eb="4">
      <t>ヨヤク</t>
    </rPh>
    <rPh sb="4" eb="5">
      <t>ケン</t>
    </rPh>
    <phoneticPr fontId="2"/>
  </si>
  <si>
    <r>
      <t>法人税等調整額</t>
    </r>
    <r>
      <rPr>
        <sz val="9"/>
        <rFont val="Arial"/>
        <family val="2"/>
      </rPr>
      <t xml:space="preserve"> </t>
    </r>
    <r>
      <rPr>
        <sz val="9"/>
        <rFont val="ＭＳ Ｐゴシック"/>
        <family val="3"/>
        <charset val="128"/>
      </rPr>
      <t>／</t>
    </r>
    <r>
      <rPr>
        <sz val="9"/>
        <rFont val="Arial"/>
        <family val="2"/>
      </rPr>
      <t xml:space="preserve"> Income Taxes - Deferred</t>
    </r>
    <rPh sb="0" eb="4">
      <t>ホウジンゼイトウ</t>
    </rPh>
    <rPh sb="4" eb="6">
      <t>チョウセイ</t>
    </rPh>
    <rPh sb="6" eb="7">
      <t>ガク</t>
    </rPh>
    <phoneticPr fontId="2"/>
  </si>
  <si>
    <r>
      <t>非支配株主に帰属する当期純利益 ／</t>
    </r>
    <r>
      <rPr>
        <b/>
        <sz val="9"/>
        <rFont val="Arial  "/>
        <family val="2"/>
      </rPr>
      <t xml:space="preserve"> Profit (Loss) Attributable to Non-controlling Interests</t>
    </r>
    <phoneticPr fontId="2"/>
  </si>
  <si>
    <r>
      <t>親会社株主に帰属する当期純利益／</t>
    </r>
    <r>
      <rPr>
        <b/>
        <sz val="9"/>
        <color indexed="63"/>
        <rFont val="Arial  "/>
        <family val="2"/>
      </rPr>
      <t>Profit Attributable to Owners of Parent</t>
    </r>
    <rPh sb="0" eb="3">
      <t>オヤガイシャ</t>
    </rPh>
    <rPh sb="3" eb="5">
      <t>カブヌシ</t>
    </rPh>
    <rPh sb="6" eb="8">
      <t>キゾク</t>
    </rPh>
    <rPh sb="10" eb="12">
      <t>トウキ</t>
    </rPh>
    <rPh sb="12" eb="15">
      <t>ジュンリエキ</t>
    </rPh>
    <phoneticPr fontId="2"/>
  </si>
  <si>
    <r>
      <rPr>
        <sz val="9"/>
        <color indexed="63"/>
        <rFont val="ＭＳ Ｐゴシック"/>
        <family val="3"/>
        <charset val="128"/>
      </rPr>
      <t>のれん償却額</t>
    </r>
    <r>
      <rPr>
        <sz val="9"/>
        <color indexed="63"/>
        <rFont val="Arial  "/>
        <family val="2"/>
      </rPr>
      <t xml:space="preserve"> </t>
    </r>
    <r>
      <rPr>
        <sz val="9"/>
        <color indexed="63"/>
        <rFont val="ＭＳ Ｐゴシック"/>
        <family val="3"/>
        <charset val="128"/>
      </rPr>
      <t>／</t>
    </r>
    <r>
      <rPr>
        <sz val="9"/>
        <color indexed="63"/>
        <rFont val="Arial  "/>
        <family val="2"/>
      </rPr>
      <t xml:space="preserve"> Amortization of Goodwill</t>
    </r>
    <rPh sb="3" eb="6">
      <t>ショウキャクガク</t>
    </rPh>
    <phoneticPr fontId="2"/>
  </si>
  <si>
    <r>
      <t>投資有価証券の売却による収入／</t>
    </r>
    <r>
      <rPr>
        <sz val="9"/>
        <color indexed="63"/>
        <rFont val="Arial  "/>
        <family val="2"/>
      </rPr>
      <t>Proceeds from Sales of Investment Securities</t>
    </r>
    <rPh sb="0" eb="2">
      <t>トウシ</t>
    </rPh>
    <rPh sb="2" eb="4">
      <t>ユウカ</t>
    </rPh>
    <rPh sb="4" eb="6">
      <t>ショウケン</t>
    </rPh>
    <rPh sb="7" eb="9">
      <t>バイキャク</t>
    </rPh>
    <rPh sb="12" eb="14">
      <t>シュウニュウ</t>
    </rPh>
    <phoneticPr fontId="2"/>
  </si>
  <si>
    <r>
      <t xml:space="preserve">関係会社株式の取得による支出 ／ </t>
    </r>
    <r>
      <rPr>
        <sz val="9"/>
        <color indexed="63"/>
        <rFont val="Arial  "/>
        <family val="2"/>
      </rPr>
      <t>Purchase of Shares of Subsidiaries and Associates</t>
    </r>
    <rPh sb="0" eb="2">
      <t>カンケイ</t>
    </rPh>
    <rPh sb="2" eb="4">
      <t>カイシャ</t>
    </rPh>
    <rPh sb="4" eb="6">
      <t>カブシキ</t>
    </rPh>
    <rPh sb="7" eb="9">
      <t>シュトク</t>
    </rPh>
    <rPh sb="12" eb="14">
      <t>シシュツ</t>
    </rPh>
    <phoneticPr fontId="2"/>
  </si>
  <si>
    <r>
      <t>自己株式の取得による支出</t>
    </r>
    <r>
      <rPr>
        <sz val="9"/>
        <color indexed="63"/>
        <rFont val="Arial"/>
        <family val="2"/>
      </rPr>
      <t xml:space="preserve"> </t>
    </r>
    <r>
      <rPr>
        <sz val="9"/>
        <color indexed="63"/>
        <rFont val="ＭＳ Ｐゴシック"/>
        <family val="3"/>
        <charset val="128"/>
      </rPr>
      <t>／</t>
    </r>
    <r>
      <rPr>
        <sz val="9"/>
        <color indexed="63"/>
        <rFont val="Arial"/>
        <family val="2"/>
      </rPr>
      <t xml:space="preserve"> Purchase of Treasury Shares</t>
    </r>
    <rPh sb="0" eb="2">
      <t>ジコ</t>
    </rPh>
    <rPh sb="2" eb="4">
      <t>カブシキ</t>
    </rPh>
    <rPh sb="5" eb="7">
      <t>シュトク</t>
    </rPh>
    <rPh sb="10" eb="12">
      <t>シシュツ</t>
    </rPh>
    <phoneticPr fontId="2"/>
  </si>
  <si>
    <r>
      <t>自己株式の売却による収入</t>
    </r>
    <r>
      <rPr>
        <sz val="9"/>
        <color indexed="63"/>
        <rFont val="Arial"/>
        <family val="2"/>
      </rPr>
      <t xml:space="preserve"> </t>
    </r>
    <r>
      <rPr>
        <sz val="9"/>
        <color indexed="63"/>
        <rFont val="ＭＳ Ｐゴシック"/>
        <family val="3"/>
        <charset val="128"/>
      </rPr>
      <t>／</t>
    </r>
    <r>
      <rPr>
        <sz val="9"/>
        <color indexed="63"/>
        <rFont val="Arial"/>
        <family val="2"/>
      </rPr>
      <t>Proceeds from Sales of Treasury Shares</t>
    </r>
    <rPh sb="0" eb="2">
      <t>ジコ</t>
    </rPh>
    <rPh sb="2" eb="4">
      <t>カブシキ</t>
    </rPh>
    <rPh sb="5" eb="7">
      <t>バイキャク</t>
    </rPh>
    <rPh sb="10" eb="12">
      <t>シュウニュウ</t>
    </rPh>
    <phoneticPr fontId="2"/>
  </si>
  <si>
    <r>
      <t>配当金の支払額</t>
    </r>
    <r>
      <rPr>
        <sz val="9"/>
        <color indexed="63"/>
        <rFont val="Arial"/>
        <family val="2"/>
      </rPr>
      <t xml:space="preserve"> </t>
    </r>
    <r>
      <rPr>
        <sz val="9"/>
        <color indexed="63"/>
        <rFont val="ＭＳ Ｐゴシック"/>
        <family val="3"/>
        <charset val="128"/>
      </rPr>
      <t>／</t>
    </r>
    <r>
      <rPr>
        <sz val="9"/>
        <color indexed="63"/>
        <rFont val="Arial"/>
        <family val="2"/>
      </rPr>
      <t xml:space="preserve"> Cash Dividends Paid</t>
    </r>
    <rPh sb="0" eb="3">
      <t>ハイトウキン</t>
    </rPh>
    <rPh sb="4" eb="6">
      <t>シハライ</t>
    </rPh>
    <rPh sb="6" eb="7">
      <t>ガク</t>
    </rPh>
    <phoneticPr fontId="2"/>
  </si>
  <si>
    <t>（％）</t>
    <phoneticPr fontId="2"/>
  </si>
  <si>
    <r>
      <t>販管費率／</t>
    </r>
    <r>
      <rPr>
        <sz val="9"/>
        <color indexed="63"/>
        <rFont val="Arial   "/>
        <family val="2"/>
      </rPr>
      <t>Selling, General and Administrative Expenses Ratio</t>
    </r>
    <rPh sb="0" eb="3">
      <t>ハンカンヒ</t>
    </rPh>
    <rPh sb="3" eb="4">
      <t>リツ</t>
    </rPh>
    <phoneticPr fontId="2"/>
  </si>
  <si>
    <r>
      <t>販売費及び一般管理費／</t>
    </r>
    <r>
      <rPr>
        <sz val="9"/>
        <color indexed="63"/>
        <rFont val="Arial"/>
        <family val="2"/>
      </rPr>
      <t>Selling, General and Administrative Expenses</t>
    </r>
    <rPh sb="0" eb="3">
      <t>ハンバイヒ</t>
    </rPh>
    <rPh sb="3" eb="4">
      <t>オヨ</t>
    </rPh>
    <rPh sb="5" eb="7">
      <t>イッパン</t>
    </rPh>
    <rPh sb="7" eb="10">
      <t>カンリヒ</t>
    </rPh>
    <phoneticPr fontId="2"/>
  </si>
  <si>
    <r>
      <t>親会社株主に帰属する当期純利益／</t>
    </r>
    <r>
      <rPr>
        <sz val="8"/>
        <color indexed="63"/>
        <rFont val="Arial  "/>
        <family val="2"/>
      </rPr>
      <t>Profit Attributable to Owners of Parent</t>
    </r>
    <rPh sb="0" eb="3">
      <t>オヤガイシャ</t>
    </rPh>
    <rPh sb="3" eb="5">
      <t>カブヌシ</t>
    </rPh>
    <rPh sb="6" eb="8">
      <t>キゾク</t>
    </rPh>
    <rPh sb="10" eb="12">
      <t>トウキ</t>
    </rPh>
    <rPh sb="12" eb="15">
      <t>ジュンリエキ</t>
    </rPh>
    <phoneticPr fontId="2"/>
  </si>
  <si>
    <r>
      <t>親会社株主に帰属する当期純利益／</t>
    </r>
    <r>
      <rPr>
        <sz val="9"/>
        <color indexed="63"/>
        <rFont val="Arial  "/>
        <family val="2"/>
      </rPr>
      <t>Profit Attributable to Owners of Parent</t>
    </r>
    <rPh sb="0" eb="3">
      <t>オヤガイシャ</t>
    </rPh>
    <rPh sb="3" eb="5">
      <t>カブヌシ</t>
    </rPh>
    <rPh sb="6" eb="8">
      <t>キゾク</t>
    </rPh>
    <rPh sb="10" eb="12">
      <t>トウキ</t>
    </rPh>
    <rPh sb="12" eb="15">
      <t>ジュンリエキ</t>
    </rPh>
    <phoneticPr fontId="2"/>
  </si>
  <si>
    <r>
      <t>（百万円／</t>
    </r>
    <r>
      <rPr>
        <sz val="8"/>
        <color indexed="63"/>
        <rFont val="Arial"/>
        <family val="2"/>
      </rPr>
      <t>Millions of Yen</t>
    </r>
    <r>
      <rPr>
        <sz val="8"/>
        <color indexed="63"/>
        <rFont val="ＭＳ Ｐゴシック"/>
        <family val="3"/>
        <charset val="128"/>
      </rPr>
      <t>）</t>
    </r>
    <rPh sb="1" eb="4">
      <t>ヒャクマンエン</t>
    </rPh>
    <phoneticPr fontId="2"/>
  </si>
  <si>
    <r>
      <t>期末従業員数／</t>
    </r>
    <r>
      <rPr>
        <sz val="9"/>
        <color indexed="63"/>
        <rFont val="Arial"/>
        <family val="2"/>
      </rPr>
      <t>Number of Employees as of  Fiscal Year End</t>
    </r>
    <rPh sb="0" eb="2">
      <t>キマツ</t>
    </rPh>
    <rPh sb="2" eb="5">
      <t>ジュウギョウイン</t>
    </rPh>
    <rPh sb="5" eb="6">
      <t>スウ</t>
    </rPh>
    <phoneticPr fontId="2"/>
  </si>
  <si>
    <r>
      <t>従業員</t>
    </r>
    <r>
      <rPr>
        <sz val="9"/>
        <color indexed="63"/>
        <rFont val="Arial"/>
        <family val="2"/>
      </rPr>
      <t>1</t>
    </r>
    <r>
      <rPr>
        <sz val="9"/>
        <color indexed="63"/>
        <rFont val="ＭＳ Ｐゴシック"/>
        <family val="3"/>
        <charset val="128"/>
      </rPr>
      <t>人当たり売上高／</t>
    </r>
    <r>
      <rPr>
        <sz val="9"/>
        <color indexed="63"/>
        <rFont val="Arial"/>
        <family val="2"/>
      </rPr>
      <t>Net Sales per Employee</t>
    </r>
    <rPh sb="0" eb="3">
      <t>ジュウギョウイン</t>
    </rPh>
    <rPh sb="4" eb="5">
      <t>ニン</t>
    </rPh>
    <rPh sb="5" eb="6">
      <t>ア</t>
    </rPh>
    <rPh sb="8" eb="10">
      <t>ウリアゲ</t>
    </rPh>
    <rPh sb="10" eb="11">
      <t>ダカ</t>
    </rPh>
    <phoneticPr fontId="2"/>
  </si>
  <si>
    <r>
      <t>従業員</t>
    </r>
    <r>
      <rPr>
        <sz val="9"/>
        <color indexed="63"/>
        <rFont val="Arial"/>
        <family val="2"/>
      </rPr>
      <t>1</t>
    </r>
    <r>
      <rPr>
        <sz val="9"/>
        <color indexed="63"/>
        <rFont val="ＭＳ Ｐゴシック"/>
        <family val="3"/>
        <charset val="128"/>
      </rPr>
      <t>人当たり営業利益／</t>
    </r>
    <r>
      <rPr>
        <sz val="9"/>
        <color indexed="63"/>
        <rFont val="Arial"/>
        <family val="2"/>
      </rPr>
      <t>Operating Income per Employee</t>
    </r>
    <rPh sb="0" eb="3">
      <t>ジュウギョウイン</t>
    </rPh>
    <rPh sb="4" eb="5">
      <t>ニン</t>
    </rPh>
    <rPh sb="5" eb="6">
      <t>ア</t>
    </rPh>
    <rPh sb="8" eb="10">
      <t>エイギョウ</t>
    </rPh>
    <rPh sb="10" eb="12">
      <t>リエキ</t>
    </rPh>
    <phoneticPr fontId="2"/>
  </si>
  <si>
    <r>
      <rPr>
        <sz val="8"/>
        <color indexed="63"/>
        <rFont val="ＭＳ Ｐゴシック"/>
        <family val="3"/>
        <charset val="128"/>
      </rPr>
      <t>従業員</t>
    </r>
    <r>
      <rPr>
        <sz val="8"/>
        <color indexed="63"/>
        <rFont val="Arial  "/>
        <family val="2"/>
      </rPr>
      <t>1</t>
    </r>
    <r>
      <rPr>
        <sz val="8"/>
        <color indexed="63"/>
        <rFont val="ＭＳ Ｐゴシック"/>
        <family val="3"/>
        <charset val="128"/>
      </rPr>
      <t>人当たり売上高＝売上高</t>
    </r>
    <r>
      <rPr>
        <sz val="8"/>
        <color indexed="63"/>
        <rFont val="Arial  "/>
        <family val="2"/>
      </rPr>
      <t xml:space="preserve"> ÷ </t>
    </r>
    <r>
      <rPr>
        <sz val="8"/>
        <color indexed="63"/>
        <rFont val="ＭＳ Ｐゴシック"/>
        <family val="3"/>
        <charset val="128"/>
      </rPr>
      <t>従業員数（期中平均）／</t>
    </r>
    <r>
      <rPr>
        <sz val="8"/>
        <color indexed="63"/>
        <rFont val="Arial  "/>
        <family val="2"/>
      </rPr>
      <t xml:space="preserve">Consolidated Net sales per Employee </t>
    </r>
    <r>
      <rPr>
        <sz val="8"/>
        <color indexed="63"/>
        <rFont val="ＭＳ Ｐゴシック"/>
        <family val="3"/>
        <charset val="128"/>
      </rPr>
      <t>＝</t>
    </r>
    <r>
      <rPr>
        <sz val="8"/>
        <color indexed="63"/>
        <rFont val="Arial  "/>
        <family val="2"/>
      </rPr>
      <t xml:space="preserve"> Net Sales ÷ Average of Beginning and Ending Number of Employee</t>
    </r>
    <phoneticPr fontId="2"/>
  </si>
  <si>
    <r>
      <rPr>
        <sz val="8"/>
        <color indexed="63"/>
        <rFont val="ＭＳ Ｐゴシック"/>
        <family val="3"/>
        <charset val="128"/>
      </rPr>
      <t>従業員</t>
    </r>
    <r>
      <rPr>
        <sz val="8"/>
        <color indexed="63"/>
        <rFont val="Arial  "/>
        <family val="2"/>
      </rPr>
      <t>1</t>
    </r>
    <r>
      <rPr>
        <sz val="8"/>
        <color indexed="63"/>
        <rFont val="ＭＳ Ｐゴシック"/>
        <family val="3"/>
        <charset val="128"/>
      </rPr>
      <t>人当たり営業利益＝営業利益</t>
    </r>
    <r>
      <rPr>
        <sz val="8"/>
        <color indexed="63"/>
        <rFont val="Arial  "/>
        <family val="2"/>
      </rPr>
      <t xml:space="preserve"> ÷ </t>
    </r>
    <r>
      <rPr>
        <sz val="8"/>
        <color indexed="63"/>
        <rFont val="ＭＳ Ｐゴシック"/>
        <family val="3"/>
        <charset val="128"/>
      </rPr>
      <t>従業員数（期中平均）／</t>
    </r>
    <r>
      <rPr>
        <sz val="8"/>
        <color indexed="63"/>
        <rFont val="Arial  "/>
        <family val="2"/>
      </rPr>
      <t xml:space="preserve">Consolidated Operating Income per Employee </t>
    </r>
    <r>
      <rPr>
        <sz val="8"/>
        <color indexed="63"/>
        <rFont val="ＭＳ Ｐゴシック"/>
        <family val="3"/>
        <charset val="128"/>
      </rPr>
      <t>＝</t>
    </r>
    <r>
      <rPr>
        <sz val="8"/>
        <color indexed="63"/>
        <rFont val="Arial  "/>
        <family val="2"/>
      </rPr>
      <t xml:space="preserve"> Operating Income ÷ Average of Beginning and Ending Number of Employee</t>
    </r>
    <rPh sb="8" eb="10">
      <t>エイギョウ</t>
    </rPh>
    <rPh sb="10" eb="12">
      <t>リエキ</t>
    </rPh>
    <rPh sb="13" eb="15">
      <t>エイギョウ</t>
    </rPh>
    <rPh sb="15" eb="17">
      <t>リエキ</t>
    </rPh>
    <phoneticPr fontId="2"/>
  </si>
  <si>
    <t xml:space="preserve"> （人／People）</t>
    <phoneticPr fontId="2"/>
  </si>
  <si>
    <t>（倍／Times）</t>
    <rPh sb="1" eb="2">
      <t>バイ</t>
    </rPh>
    <phoneticPr fontId="2"/>
  </si>
  <si>
    <t>Selling, General and Administrative Ratio</t>
    <phoneticPr fontId="2"/>
  </si>
  <si>
    <t>（百万円／Millions of Yen）</t>
    <rPh sb="3" eb="4">
      <t>エン</t>
    </rPh>
    <phoneticPr fontId="2"/>
  </si>
  <si>
    <r>
      <t>（百万円／</t>
    </r>
    <r>
      <rPr>
        <sz val="8"/>
        <color indexed="63"/>
        <rFont val="Arial"/>
        <family val="2"/>
      </rPr>
      <t>Millions of Yen</t>
    </r>
    <r>
      <rPr>
        <sz val="8"/>
        <color indexed="63"/>
        <rFont val="ＭＳ Ｐゴシック"/>
        <family val="3"/>
        <charset val="128"/>
      </rPr>
      <t>）</t>
    </r>
    <phoneticPr fontId="2"/>
  </si>
  <si>
    <r>
      <t>（百万人／</t>
    </r>
    <r>
      <rPr>
        <sz val="8"/>
        <color indexed="63"/>
        <rFont val="Arial"/>
        <family val="2"/>
      </rPr>
      <t>Millions of People</t>
    </r>
    <r>
      <rPr>
        <sz val="8"/>
        <color indexed="63"/>
        <rFont val="ＭＳ Ｐゴシック"/>
        <family val="3"/>
        <charset val="128"/>
      </rPr>
      <t>）</t>
    </r>
    <rPh sb="1" eb="3">
      <t>ヒャクマン</t>
    </rPh>
    <rPh sb="3" eb="4">
      <t>ニン</t>
    </rPh>
    <phoneticPr fontId="2"/>
  </si>
  <si>
    <r>
      <t>（百万円／</t>
    </r>
    <r>
      <rPr>
        <sz val="8"/>
        <rFont val="Arial"/>
        <family val="2"/>
      </rPr>
      <t>Millions of Yen</t>
    </r>
    <r>
      <rPr>
        <sz val="8"/>
        <rFont val="ＭＳ Ｐゴシック"/>
        <family val="3"/>
        <charset val="128"/>
      </rPr>
      <t>）</t>
    </r>
    <phoneticPr fontId="2"/>
  </si>
  <si>
    <r>
      <rPr>
        <sz val="8"/>
        <color indexed="63"/>
        <rFont val="ＭＳ Ｐゴシック"/>
        <family val="3"/>
        <charset val="128"/>
      </rPr>
      <t>（百万人／</t>
    </r>
    <r>
      <rPr>
        <sz val="8"/>
        <color indexed="63"/>
        <rFont val="Arial"/>
        <family val="2"/>
      </rPr>
      <t>Millions of People</t>
    </r>
    <r>
      <rPr>
        <sz val="8"/>
        <color indexed="63"/>
        <rFont val="ＭＳ Ｐゴシック"/>
        <family val="3"/>
        <charset val="128"/>
      </rPr>
      <t>）</t>
    </r>
    <rPh sb="1" eb="3">
      <t>ヒャクマン</t>
    </rPh>
    <rPh sb="3" eb="4">
      <t>ニン</t>
    </rPh>
    <phoneticPr fontId="2"/>
  </si>
  <si>
    <r>
      <t>有料会員数、広告宣伝費／</t>
    </r>
    <r>
      <rPr>
        <b/>
        <sz val="9"/>
        <color indexed="63"/>
        <rFont val="Arial"/>
        <family val="2"/>
      </rPr>
      <t>Paying Subscribers and Advertising Expenses</t>
    </r>
    <rPh sb="0" eb="2">
      <t>ユウリョウ</t>
    </rPh>
    <rPh sb="2" eb="5">
      <t>カイインスウ</t>
    </rPh>
    <rPh sb="6" eb="8">
      <t>コウコク</t>
    </rPh>
    <rPh sb="8" eb="11">
      <t>センデンヒ</t>
    </rPh>
    <phoneticPr fontId="2"/>
  </si>
  <si>
    <r>
      <t>従業員</t>
    </r>
    <r>
      <rPr>
        <sz val="9"/>
        <color indexed="63"/>
        <rFont val="Arial"/>
        <family val="2"/>
      </rPr>
      <t>1</t>
    </r>
    <r>
      <rPr>
        <sz val="9"/>
        <color indexed="63"/>
        <rFont val="ＭＳ Ｐゴシック"/>
        <family val="3"/>
        <charset val="128"/>
      </rPr>
      <t>人当たり当期純利益／</t>
    </r>
    <r>
      <rPr>
        <sz val="9"/>
        <color indexed="63"/>
        <rFont val="Arial"/>
        <family val="2"/>
      </rPr>
      <t>Profit Attributable to Owners of Parent per Employee</t>
    </r>
    <rPh sb="0" eb="3">
      <t>ジュウギョウイン</t>
    </rPh>
    <rPh sb="4" eb="5">
      <t>ニン</t>
    </rPh>
    <rPh sb="5" eb="6">
      <t>ア</t>
    </rPh>
    <rPh sb="8" eb="10">
      <t>トウキ</t>
    </rPh>
    <rPh sb="10" eb="13">
      <t>ジュンリエキ</t>
    </rPh>
    <phoneticPr fontId="2"/>
  </si>
  <si>
    <r>
      <rPr>
        <sz val="8"/>
        <color indexed="63"/>
        <rFont val="ＭＳ Ｐゴシック"/>
        <family val="3"/>
        <charset val="128"/>
      </rPr>
      <t>従業員</t>
    </r>
    <r>
      <rPr>
        <sz val="8"/>
        <color indexed="63"/>
        <rFont val="Arial  "/>
        <family val="2"/>
      </rPr>
      <t>1</t>
    </r>
    <r>
      <rPr>
        <sz val="8"/>
        <color indexed="63"/>
        <rFont val="ＭＳ Ｐゴシック"/>
        <family val="3"/>
        <charset val="128"/>
      </rPr>
      <t>人当たり当期純利益＝親会社株主に帰属する当期純利益</t>
    </r>
    <r>
      <rPr>
        <sz val="8"/>
        <color indexed="63"/>
        <rFont val="Arial  "/>
        <family val="2"/>
      </rPr>
      <t xml:space="preserve"> ÷ </t>
    </r>
    <r>
      <rPr>
        <sz val="8"/>
        <color indexed="63"/>
        <rFont val="ＭＳ Ｐゴシック"/>
        <family val="3"/>
        <charset val="128"/>
      </rPr>
      <t>従業員数（期中平均）</t>
    </r>
    <phoneticPr fontId="2"/>
  </si>
  <si>
    <r>
      <rPr>
        <sz val="8"/>
        <color indexed="63"/>
        <rFont val="ＭＳ Ｐゴシック"/>
        <family val="3"/>
        <charset val="128"/>
      </rPr>
      <t>／</t>
    </r>
    <r>
      <rPr>
        <sz val="8"/>
        <color indexed="63"/>
        <rFont val="Arial  "/>
        <family val="2"/>
      </rPr>
      <t xml:space="preserve">Consolidated Net Income per Employee </t>
    </r>
    <r>
      <rPr>
        <sz val="8"/>
        <color indexed="63"/>
        <rFont val="ＭＳ Ｐゴシック"/>
        <family val="3"/>
        <charset val="128"/>
      </rPr>
      <t>＝</t>
    </r>
    <r>
      <rPr>
        <sz val="8"/>
        <color indexed="63"/>
        <rFont val="Arial  "/>
        <family val="2"/>
      </rPr>
      <t xml:space="preserve"> Profit Attributable to Owners of Parent  ÷ Average of Beginning and Ending Number of Employee</t>
    </r>
    <phoneticPr fontId="2"/>
  </si>
  <si>
    <r>
      <t>（百万円／</t>
    </r>
    <r>
      <rPr>
        <sz val="8"/>
        <rFont val="Arial"/>
        <family val="2"/>
      </rPr>
      <t>Millions of Yen</t>
    </r>
    <r>
      <rPr>
        <sz val="8"/>
        <rFont val="ＭＳ Ｐゴシック"/>
        <family val="3"/>
        <charset val="128"/>
      </rPr>
      <t>）</t>
    </r>
    <phoneticPr fontId="2"/>
  </si>
  <si>
    <r>
      <t>（百万円／</t>
    </r>
    <r>
      <rPr>
        <sz val="9"/>
        <color indexed="63"/>
        <rFont val="Arial"/>
        <family val="2"/>
      </rPr>
      <t>Millions of Yen</t>
    </r>
    <r>
      <rPr>
        <sz val="9"/>
        <color indexed="63"/>
        <rFont val="ＭＳ Ｐゴシック"/>
        <family val="3"/>
        <charset val="128"/>
      </rPr>
      <t>）</t>
    </r>
    <rPh sb="1" eb="4">
      <t>ヒャクマンエン</t>
    </rPh>
    <phoneticPr fontId="2"/>
  </si>
  <si>
    <r>
      <rPr>
        <sz val="8"/>
        <color indexed="63"/>
        <rFont val="ＭＳ Ｐゴシック"/>
        <family val="3"/>
        <charset val="128"/>
      </rPr>
      <t>（円／</t>
    </r>
    <r>
      <rPr>
        <sz val="8"/>
        <color indexed="63"/>
        <rFont val="Arial"/>
        <family val="2"/>
      </rPr>
      <t>Yen</t>
    </r>
    <r>
      <rPr>
        <sz val="8"/>
        <color indexed="63"/>
        <rFont val="ＭＳ Ｐゴシック"/>
        <family val="3"/>
        <charset val="128"/>
      </rPr>
      <t>）</t>
    </r>
    <rPh sb="1" eb="2">
      <t>エン</t>
    </rPh>
    <phoneticPr fontId="2"/>
  </si>
  <si>
    <r>
      <rPr>
        <sz val="8"/>
        <color indexed="63"/>
        <rFont val="ＭＳ Ｐゴシック"/>
        <family val="3"/>
        <charset val="128"/>
      </rPr>
      <t>（株／</t>
    </r>
    <r>
      <rPr>
        <sz val="8"/>
        <color indexed="63"/>
        <rFont val="Arial"/>
        <family val="2"/>
      </rPr>
      <t>Shares</t>
    </r>
    <r>
      <rPr>
        <sz val="8"/>
        <color indexed="63"/>
        <rFont val="ＭＳ Ｐゴシック"/>
        <family val="3"/>
        <charset val="128"/>
      </rPr>
      <t>）</t>
    </r>
    <rPh sb="1" eb="2">
      <t>カブ</t>
    </rPh>
    <phoneticPr fontId="2"/>
  </si>
  <si>
    <r>
      <rPr>
        <sz val="9"/>
        <color indexed="63"/>
        <rFont val="ＭＳ Ｐゴシック"/>
        <family val="3"/>
        <charset val="128"/>
      </rPr>
      <t>出来高（株）／</t>
    </r>
    <r>
      <rPr>
        <sz val="9"/>
        <color indexed="63"/>
        <rFont val="Arial"/>
        <family val="2"/>
      </rPr>
      <t>Annnual Volume</t>
    </r>
    <r>
      <rPr>
        <sz val="9"/>
        <color indexed="63"/>
        <rFont val="ＭＳ Ｐゴシック"/>
        <family val="3"/>
        <charset val="128"/>
      </rPr>
      <t>（</t>
    </r>
    <r>
      <rPr>
        <sz val="9"/>
        <color indexed="63"/>
        <rFont val="Arial"/>
        <family val="2"/>
      </rPr>
      <t>shares</t>
    </r>
    <r>
      <rPr>
        <sz val="9"/>
        <color indexed="63"/>
        <rFont val="ＭＳ Ｐゴシック"/>
        <family val="3"/>
        <charset val="128"/>
      </rPr>
      <t>）</t>
    </r>
    <rPh sb="0" eb="3">
      <t>デキダカ</t>
    </rPh>
    <rPh sb="4" eb="5">
      <t>カブ</t>
    </rPh>
    <phoneticPr fontId="2"/>
  </si>
  <si>
    <t>従業員数（連結）</t>
    <rPh sb="0" eb="3">
      <t>ジュウギョウイン</t>
    </rPh>
    <rPh sb="3" eb="4">
      <t>スウ</t>
    </rPh>
    <rPh sb="5" eb="7">
      <t>レンケツ</t>
    </rPh>
    <phoneticPr fontId="2"/>
  </si>
  <si>
    <r>
      <rPr>
        <sz val="9"/>
        <color indexed="63"/>
        <rFont val="ＭＳ Ｐゴシック"/>
        <family val="3"/>
        <charset val="128"/>
      </rPr>
      <t>減価償却費</t>
    </r>
    <r>
      <rPr>
        <sz val="9"/>
        <color indexed="63"/>
        <rFont val="Arial  "/>
        <family val="2"/>
      </rPr>
      <t xml:space="preserve"> </t>
    </r>
    <r>
      <rPr>
        <sz val="9"/>
        <color indexed="63"/>
        <rFont val="ＭＳ Ｐゴシック"/>
        <family val="3"/>
        <charset val="128"/>
      </rPr>
      <t>／</t>
    </r>
    <r>
      <rPr>
        <sz val="9"/>
        <color indexed="63"/>
        <rFont val="Arial  "/>
        <family val="2"/>
      </rPr>
      <t xml:space="preserve"> Depreciation</t>
    </r>
    <rPh sb="0" eb="2">
      <t>ゲンカ</t>
    </rPh>
    <rPh sb="2" eb="4">
      <t>ショウキャク</t>
    </rPh>
    <rPh sb="4" eb="5">
      <t>ヒ</t>
    </rPh>
    <phoneticPr fontId="2"/>
  </si>
  <si>
    <r>
      <rPr>
        <sz val="9"/>
        <color indexed="63"/>
        <rFont val="ＭＳ Ｐゴシック"/>
        <family val="3"/>
        <charset val="128"/>
      </rPr>
      <t>退職給付に係る負債の増減額</t>
    </r>
    <r>
      <rPr>
        <sz val="9"/>
        <color indexed="63"/>
        <rFont val="Arial  "/>
        <family val="2"/>
      </rPr>
      <t xml:space="preserve"> </t>
    </r>
    <r>
      <rPr>
        <sz val="9"/>
        <color indexed="63"/>
        <rFont val="ＭＳ Ｐゴシック"/>
        <family val="3"/>
        <charset val="128"/>
      </rPr>
      <t>／</t>
    </r>
    <r>
      <rPr>
        <sz val="9"/>
        <color indexed="63"/>
        <rFont val="Arial  "/>
        <family val="2"/>
      </rPr>
      <t>Increase (Decrease) in Net Defined Benefit Liability</t>
    </r>
    <rPh sb="5" eb="6">
      <t>カカ</t>
    </rPh>
    <rPh sb="7" eb="9">
      <t>フサイ</t>
    </rPh>
    <rPh sb="10" eb="12">
      <t>ゾウゲン</t>
    </rPh>
    <rPh sb="12" eb="13">
      <t>ガク</t>
    </rPh>
    <phoneticPr fontId="2"/>
  </si>
  <si>
    <r>
      <rPr>
        <sz val="9"/>
        <color indexed="63"/>
        <rFont val="ＭＳ Ｐゴシック"/>
        <family val="3"/>
        <charset val="128"/>
      </rPr>
      <t>段階取得に係る差損益／</t>
    </r>
    <r>
      <rPr>
        <sz val="9"/>
        <color indexed="63"/>
        <rFont val="Arial  "/>
        <family val="2"/>
      </rPr>
      <t>Loss (gain) on step acquisitions</t>
    </r>
    <rPh sb="0" eb="2">
      <t>ダンカイ</t>
    </rPh>
    <rPh sb="2" eb="4">
      <t>シュトク</t>
    </rPh>
    <rPh sb="5" eb="6">
      <t>カカ</t>
    </rPh>
    <rPh sb="7" eb="10">
      <t>サソンエキ</t>
    </rPh>
    <phoneticPr fontId="2"/>
  </si>
  <si>
    <r>
      <rPr>
        <sz val="9"/>
        <color indexed="63"/>
        <rFont val="ＭＳ Ｐゴシック"/>
        <family val="3"/>
        <charset val="128"/>
      </rPr>
      <t>持分法による投資損益</t>
    </r>
    <r>
      <rPr>
        <sz val="9"/>
        <color indexed="63"/>
        <rFont val="Arial  "/>
        <family val="2"/>
      </rPr>
      <t xml:space="preserve"> </t>
    </r>
    <r>
      <rPr>
        <sz val="9"/>
        <color indexed="63"/>
        <rFont val="ＭＳ Ｐゴシック"/>
        <family val="3"/>
        <charset val="128"/>
      </rPr>
      <t>／</t>
    </r>
    <r>
      <rPr>
        <sz val="9"/>
        <color indexed="63"/>
        <rFont val="Arial  "/>
        <family val="2"/>
      </rPr>
      <t>Share of (Profit) Loss of Entities Accounted for Using Equity Method</t>
    </r>
    <rPh sb="0" eb="2">
      <t>モチブン</t>
    </rPh>
    <rPh sb="2" eb="3">
      <t>ホウ</t>
    </rPh>
    <rPh sb="6" eb="8">
      <t>トウシ</t>
    </rPh>
    <rPh sb="8" eb="10">
      <t>ソンエキ</t>
    </rPh>
    <phoneticPr fontId="2"/>
  </si>
  <si>
    <r>
      <rPr>
        <sz val="9"/>
        <color indexed="63"/>
        <rFont val="ＭＳ Ｐゴシック"/>
        <family val="3"/>
        <charset val="128"/>
      </rPr>
      <t>投資有価証券評価損益</t>
    </r>
    <r>
      <rPr>
        <sz val="9"/>
        <color indexed="63"/>
        <rFont val="Arial  "/>
        <family val="2"/>
      </rPr>
      <t xml:space="preserve"> </t>
    </r>
    <r>
      <rPr>
        <sz val="9"/>
        <color indexed="63"/>
        <rFont val="ＭＳ Ｐゴシック"/>
        <family val="3"/>
        <charset val="128"/>
      </rPr>
      <t>／</t>
    </r>
    <r>
      <rPr>
        <sz val="9"/>
        <color indexed="63"/>
        <rFont val="Arial  "/>
        <family val="2"/>
      </rPr>
      <t xml:space="preserve"> Loss (Gain) on Valuation of Securities</t>
    </r>
    <rPh sb="0" eb="2">
      <t>トウシ</t>
    </rPh>
    <rPh sb="2" eb="4">
      <t>ユウカ</t>
    </rPh>
    <rPh sb="4" eb="6">
      <t>ショウケン</t>
    </rPh>
    <rPh sb="6" eb="8">
      <t>ヒョウカ</t>
    </rPh>
    <rPh sb="8" eb="10">
      <t>ソンエキ</t>
    </rPh>
    <phoneticPr fontId="2"/>
  </si>
  <si>
    <r>
      <rPr>
        <sz val="9"/>
        <color indexed="63"/>
        <rFont val="ＭＳ Ｐゴシック"/>
        <family val="3"/>
        <charset val="128"/>
      </rPr>
      <t>投資有価証券売却損益</t>
    </r>
    <r>
      <rPr>
        <sz val="9"/>
        <color indexed="63"/>
        <rFont val="Arial  "/>
        <family val="2"/>
      </rPr>
      <t xml:space="preserve"> </t>
    </r>
    <r>
      <rPr>
        <sz val="9"/>
        <color indexed="63"/>
        <rFont val="ＭＳ Ｐゴシック"/>
        <family val="3"/>
        <charset val="128"/>
      </rPr>
      <t>／</t>
    </r>
    <r>
      <rPr>
        <sz val="9"/>
        <color indexed="63"/>
        <rFont val="Arial  "/>
        <family val="2"/>
      </rPr>
      <t xml:space="preserve"> Loss (Gain) on Sales of Securities</t>
    </r>
    <rPh sb="0" eb="2">
      <t>トウシ</t>
    </rPh>
    <rPh sb="2" eb="4">
      <t>ユウカ</t>
    </rPh>
    <rPh sb="4" eb="6">
      <t>ショウケン</t>
    </rPh>
    <rPh sb="6" eb="8">
      <t>バイキャク</t>
    </rPh>
    <rPh sb="8" eb="10">
      <t>ソンエキ</t>
    </rPh>
    <phoneticPr fontId="2"/>
  </si>
  <si>
    <r>
      <rPr>
        <sz val="9"/>
        <color indexed="63"/>
        <rFont val="ＭＳ Ｐゴシック"/>
        <family val="3"/>
        <charset val="128"/>
      </rPr>
      <t>売上債権の増減額</t>
    </r>
    <r>
      <rPr>
        <sz val="9"/>
        <color indexed="63"/>
        <rFont val="Arial  "/>
        <family val="2"/>
      </rPr>
      <t xml:space="preserve"> </t>
    </r>
    <r>
      <rPr>
        <sz val="9"/>
        <color indexed="63"/>
        <rFont val="ＭＳ Ｐゴシック"/>
        <family val="3"/>
        <charset val="128"/>
      </rPr>
      <t>／</t>
    </r>
    <r>
      <rPr>
        <sz val="9"/>
        <color indexed="63"/>
        <rFont val="Arial  "/>
        <family val="2"/>
      </rPr>
      <t xml:space="preserve"> Increase in Accounts Receivable - Trade</t>
    </r>
    <rPh sb="0" eb="2">
      <t>ウリアゲ</t>
    </rPh>
    <rPh sb="2" eb="4">
      <t>サイケン</t>
    </rPh>
    <rPh sb="5" eb="7">
      <t>ゾウゲン</t>
    </rPh>
    <phoneticPr fontId="2"/>
  </si>
  <si>
    <r>
      <rPr>
        <sz val="9"/>
        <color indexed="63"/>
        <rFont val="ＭＳ Ｐゴシック"/>
        <family val="3"/>
        <charset val="128"/>
      </rPr>
      <t>未払金の増減額</t>
    </r>
    <r>
      <rPr>
        <sz val="9"/>
        <color indexed="63"/>
        <rFont val="Arial  "/>
        <family val="2"/>
      </rPr>
      <t xml:space="preserve"> </t>
    </r>
    <r>
      <rPr>
        <sz val="9"/>
        <color indexed="63"/>
        <rFont val="ＭＳ Ｐゴシック"/>
        <family val="3"/>
        <charset val="128"/>
      </rPr>
      <t>／</t>
    </r>
    <r>
      <rPr>
        <sz val="9"/>
        <color indexed="63"/>
        <rFont val="Arial  "/>
        <family val="2"/>
      </rPr>
      <t xml:space="preserve"> Increase in Account Payable - Other</t>
    </r>
    <rPh sb="2" eb="3">
      <t>キン</t>
    </rPh>
    <phoneticPr fontId="2"/>
  </si>
  <si>
    <r>
      <rPr>
        <sz val="9"/>
        <color indexed="63"/>
        <rFont val="ＭＳ Ｐゴシック"/>
        <family val="3"/>
        <charset val="128"/>
      </rPr>
      <t>減損損失</t>
    </r>
    <r>
      <rPr>
        <sz val="9"/>
        <color indexed="63"/>
        <rFont val="Arial  "/>
        <family val="2"/>
      </rPr>
      <t xml:space="preserve"> </t>
    </r>
    <r>
      <rPr>
        <sz val="9"/>
        <color indexed="63"/>
        <rFont val="ＭＳ Ｐゴシック"/>
        <family val="3"/>
        <charset val="128"/>
      </rPr>
      <t>／</t>
    </r>
    <r>
      <rPr>
        <sz val="9"/>
        <color indexed="63"/>
        <rFont val="Arial  "/>
        <family val="2"/>
      </rPr>
      <t xml:space="preserve"> Impairment loss</t>
    </r>
    <rPh sb="0" eb="2">
      <t>ゲンソン</t>
    </rPh>
    <rPh sb="2" eb="4">
      <t>ソンシツ</t>
    </rPh>
    <phoneticPr fontId="2"/>
  </si>
  <si>
    <r>
      <rPr>
        <sz val="9"/>
        <color indexed="63"/>
        <rFont val="ＭＳ Ｐゴシック"/>
        <family val="3"/>
        <charset val="128"/>
      </rPr>
      <t>／</t>
    </r>
    <r>
      <rPr>
        <sz val="9"/>
        <color indexed="63"/>
        <rFont val="Arial  "/>
        <family val="2"/>
      </rPr>
      <t xml:space="preserve"> Payments for sales of shares of subsidiaries resulting in change in scope of consolidation</t>
    </r>
    <phoneticPr fontId="2"/>
  </si>
  <si>
    <r>
      <rPr>
        <sz val="9"/>
        <rFont val="ＭＳ Ｐゴシック"/>
        <family val="3"/>
        <charset val="128"/>
      </rPr>
      <t>／</t>
    </r>
    <r>
      <rPr>
        <sz val="9"/>
        <rFont val="Arial  "/>
        <family val="2"/>
      </rPr>
      <t xml:space="preserve"> Purchase of Shares of Subsidiaries Resulting in Change in Scope of Consolidation</t>
    </r>
    <phoneticPr fontId="2"/>
  </si>
  <si>
    <r>
      <t>ポイント引当金</t>
    </r>
    <r>
      <rPr>
        <sz val="9"/>
        <color indexed="63"/>
        <rFont val="Arial"/>
        <family val="2"/>
      </rPr>
      <t xml:space="preserve"> </t>
    </r>
    <r>
      <rPr>
        <sz val="9"/>
        <color indexed="63"/>
        <rFont val="ＭＳ Ｐゴシック"/>
        <family val="3"/>
        <charset val="128"/>
      </rPr>
      <t>／</t>
    </r>
    <r>
      <rPr>
        <sz val="9"/>
        <color indexed="63"/>
        <rFont val="Arial"/>
        <family val="2"/>
      </rPr>
      <t xml:space="preserve"> Provision for Point Usage</t>
    </r>
    <rPh sb="4" eb="6">
      <t>ヒキアテ</t>
    </rPh>
    <rPh sb="6" eb="7">
      <t>キン</t>
    </rPh>
    <phoneticPr fontId="2"/>
  </si>
  <si>
    <t>+81-3-5333-6323</t>
    <phoneticPr fontId="2"/>
  </si>
  <si>
    <t>Name of Shareholder</t>
    <phoneticPr fontId="2"/>
  </si>
  <si>
    <t>Shares</t>
    <phoneticPr fontId="2"/>
  </si>
  <si>
    <t>Controlling Share</t>
    <phoneticPr fontId="2"/>
  </si>
  <si>
    <t>-</t>
    <phoneticPr fontId="2"/>
  </si>
  <si>
    <t xml:space="preserve"> </t>
    <phoneticPr fontId="2"/>
  </si>
  <si>
    <r>
      <t>株式会社メディパルホールディングス／</t>
    </r>
    <r>
      <rPr>
        <sz val="8"/>
        <rFont val="Arial"/>
        <family val="2"/>
      </rPr>
      <t>MEDIPAL HOLDINGS CORPORATION</t>
    </r>
    <phoneticPr fontId="2"/>
  </si>
  <si>
    <r>
      <rPr>
        <b/>
        <sz val="9"/>
        <color indexed="63"/>
        <rFont val="ＭＳ Ｐゴシック"/>
        <family val="3"/>
        <charset val="128"/>
      </rPr>
      <t>所有者別分布状況／</t>
    </r>
    <phoneticPr fontId="2"/>
  </si>
  <si>
    <t>Composition of Shareholders by Category</t>
    <phoneticPr fontId="2"/>
  </si>
  <si>
    <t>（％）</t>
    <phoneticPr fontId="2"/>
  </si>
  <si>
    <t>Payout Ratio</t>
    <phoneticPr fontId="2"/>
  </si>
  <si>
    <r>
      <rPr>
        <sz val="8"/>
        <rFont val="ＭＳ Ｐゴシック"/>
        <family val="3"/>
        <charset val="128"/>
      </rPr>
      <t>配当性向＝</t>
    </r>
    <r>
      <rPr>
        <sz val="8"/>
        <rFont val="Arial"/>
        <family val="2"/>
      </rPr>
      <t>1</t>
    </r>
    <r>
      <rPr>
        <sz val="8"/>
        <rFont val="ＭＳ Ｐゴシック"/>
        <family val="3"/>
        <charset val="128"/>
      </rPr>
      <t>株当たり配当金</t>
    </r>
    <r>
      <rPr>
        <sz val="8"/>
        <rFont val="Arial"/>
        <family val="2"/>
      </rPr>
      <t xml:space="preserve"> ÷ 1</t>
    </r>
    <r>
      <rPr>
        <sz val="8"/>
        <rFont val="ＭＳ Ｐゴシック"/>
        <family val="3"/>
        <charset val="128"/>
      </rPr>
      <t>株当たり当期純利益</t>
    </r>
    <r>
      <rPr>
        <sz val="8"/>
        <rFont val="Arial"/>
        <family val="2"/>
      </rPr>
      <t>×100</t>
    </r>
    <phoneticPr fontId="2"/>
  </si>
  <si>
    <r>
      <t>*1</t>
    </r>
    <r>
      <rPr>
        <sz val="9"/>
        <color indexed="63"/>
        <rFont val="Arial"/>
        <family val="2"/>
      </rPr>
      <t/>
    </r>
    <phoneticPr fontId="2"/>
  </si>
  <si>
    <t>Corporate Name</t>
    <phoneticPr fontId="2"/>
  </si>
  <si>
    <r>
      <t>35</t>
    </r>
    <r>
      <rPr>
        <sz val="9"/>
        <color indexed="63"/>
        <rFont val="ＭＳ Ｐゴシック"/>
        <family val="3"/>
        <charset val="128"/>
      </rPr>
      <t>ｔｈ</t>
    </r>
    <r>
      <rPr>
        <sz val="9"/>
        <color indexed="63"/>
        <rFont val="Arial"/>
        <family val="2"/>
      </rPr>
      <t xml:space="preserve"> Floor, Tokyo Opera City Tower</t>
    </r>
    <phoneticPr fontId="2"/>
  </si>
  <si>
    <t>03-5333-6323</t>
    <phoneticPr fontId="2"/>
  </si>
  <si>
    <t>163-1435, Japan</t>
    <phoneticPr fontId="2"/>
  </si>
  <si>
    <t>Number of Employees(Consolidated)</t>
    <phoneticPr fontId="2"/>
  </si>
  <si>
    <t>Paid in Capital</t>
    <phoneticPr fontId="2"/>
  </si>
  <si>
    <t>million</t>
    <phoneticPr fontId="2"/>
  </si>
  <si>
    <t>Fiscal Year End</t>
    <phoneticPr fontId="2"/>
  </si>
  <si>
    <t xml:space="preserve">September 30 </t>
    <phoneticPr fontId="2"/>
  </si>
  <si>
    <t xml:space="preserve">Number of Shares Authorized </t>
    <phoneticPr fontId="2"/>
  </si>
  <si>
    <t>shares</t>
    <phoneticPr fontId="2"/>
  </si>
  <si>
    <t>Number of Shares Outstanding</t>
    <phoneticPr fontId="2"/>
  </si>
  <si>
    <t>Number of Shareholders</t>
    <phoneticPr fontId="2"/>
  </si>
  <si>
    <t>Stock Transaction Unit</t>
    <phoneticPr fontId="2"/>
  </si>
  <si>
    <t>share</t>
    <phoneticPr fontId="2"/>
  </si>
  <si>
    <t>Stock Listing</t>
    <phoneticPr fontId="2"/>
  </si>
  <si>
    <t>TOKYO STOCK EXCHANGE, FIRST SECTION</t>
    <phoneticPr fontId="2"/>
  </si>
  <si>
    <t>Stock Code</t>
    <phoneticPr fontId="2"/>
  </si>
  <si>
    <r>
      <t>株式会社ブロードピーク／</t>
    </r>
    <r>
      <rPr>
        <sz val="8"/>
        <rFont val="Arial Unicode MS"/>
        <family val="3"/>
        <charset val="128"/>
      </rPr>
      <t>Broad Peak, Inc</t>
    </r>
    <rPh sb="0" eb="4">
      <t>カブシキガイシャ</t>
    </rPh>
    <phoneticPr fontId="2"/>
  </si>
  <si>
    <t>*1</t>
    <phoneticPr fontId="2"/>
  </si>
  <si>
    <t>As a result, the fugures of these parts for the previous term FY2018 were retroactively changed.</t>
    <phoneticPr fontId="2"/>
  </si>
  <si>
    <t xml:space="preserve">連結の範囲の変更を伴う子会社株式の売却による支出
</t>
    <rPh sb="17" eb="19">
      <t>バイキャク</t>
    </rPh>
    <phoneticPr fontId="2"/>
  </si>
  <si>
    <r>
      <t>事業譲受による支出／</t>
    </r>
    <r>
      <rPr>
        <sz val="9"/>
        <color rgb="FF333333"/>
        <rFont val="Arial"/>
        <family val="2"/>
      </rPr>
      <t>Payment for acquisition of businesses</t>
    </r>
    <rPh sb="0" eb="2">
      <t>ジギョウ</t>
    </rPh>
    <rPh sb="2" eb="4">
      <t>ユズリウケ</t>
    </rPh>
    <rPh sb="7" eb="9">
      <t>シシュツ</t>
    </rPh>
    <phoneticPr fontId="2"/>
  </si>
  <si>
    <r>
      <rPr>
        <sz val="9"/>
        <rFont val="ＭＳ Ｐゴシック"/>
        <family val="3"/>
        <charset val="128"/>
      </rPr>
      <t>／</t>
    </r>
    <r>
      <rPr>
        <sz val="9"/>
        <rFont val="Arial  "/>
        <family val="2"/>
      </rPr>
      <t xml:space="preserve"> Payments for sales of shares of subsidiaries resulting in change in scope of consolidation</t>
    </r>
    <phoneticPr fontId="2"/>
  </si>
  <si>
    <r>
      <t>小計</t>
    </r>
    <r>
      <rPr>
        <sz val="9"/>
        <color indexed="63"/>
        <rFont val="Arial"/>
        <family val="2"/>
      </rPr>
      <t xml:space="preserve"> </t>
    </r>
    <r>
      <rPr>
        <sz val="9"/>
        <color indexed="63"/>
        <rFont val="ＭＳ Ｐゴシック"/>
        <family val="3"/>
        <charset val="128"/>
      </rPr>
      <t>／</t>
    </r>
    <r>
      <rPr>
        <sz val="9"/>
        <color indexed="63"/>
        <rFont val="Arial"/>
        <family val="2"/>
      </rPr>
      <t xml:space="preserve"> Subtotal</t>
    </r>
    <rPh sb="0" eb="2">
      <t>ショウケイ</t>
    </rPh>
    <phoneticPr fontId="2"/>
  </si>
  <si>
    <r>
      <t>会計年度／</t>
    </r>
    <r>
      <rPr>
        <sz val="9"/>
        <color rgb="FF333333"/>
        <rFont val="Arial"/>
        <family val="2"/>
      </rPr>
      <t>Fiscal Year</t>
    </r>
    <rPh sb="0" eb="2">
      <t>カイケイ</t>
    </rPh>
    <rPh sb="2" eb="4">
      <t>ネンド</t>
    </rPh>
    <phoneticPr fontId="2"/>
  </si>
  <si>
    <r>
      <t xml:space="preserve">未収入金 ／ </t>
    </r>
    <r>
      <rPr>
        <sz val="9"/>
        <rFont val="Arial Unicode MS"/>
        <family val="3"/>
        <charset val="128"/>
      </rPr>
      <t>Accounts Receivable-other</t>
    </r>
    <rPh sb="0" eb="2">
      <t>ミシュウ</t>
    </rPh>
    <rPh sb="2" eb="4">
      <t>ニュウキン</t>
    </rPh>
    <phoneticPr fontId="2"/>
  </si>
  <si>
    <r>
      <rPr>
        <sz val="8"/>
        <color rgb="FF333333"/>
        <rFont val="ＭＳ Ｐゴシック"/>
        <family val="2"/>
        <charset val="128"/>
      </rPr>
      <t>「『税効果会計に係る会計基準』の一部改正」を</t>
    </r>
    <r>
      <rPr>
        <sz val="8"/>
        <color rgb="FF333333"/>
        <rFont val="Arial"/>
        <family val="2"/>
      </rPr>
      <t>FY2019</t>
    </r>
    <r>
      <rPr>
        <sz val="8"/>
        <color rgb="FF333333"/>
        <rFont val="ＭＳ Ｐゴシック"/>
        <family val="2"/>
        <charset val="128"/>
      </rPr>
      <t>の期首から適用したため、繰延税金資産は投資その他の資産の区分に表示し、繰延税金負債は固定負債の区分に表示する方法に変更しました。</t>
    </r>
    <rPh sb="2" eb="3">
      <t>ゼイ</t>
    </rPh>
    <rPh sb="3" eb="5">
      <t>コウカ</t>
    </rPh>
    <rPh sb="5" eb="7">
      <t>カイケイ</t>
    </rPh>
    <rPh sb="8" eb="9">
      <t>カカ</t>
    </rPh>
    <rPh sb="10" eb="12">
      <t>カイケイ</t>
    </rPh>
    <rPh sb="12" eb="14">
      <t>キジュン</t>
    </rPh>
    <rPh sb="16" eb="18">
      <t>イチブ</t>
    </rPh>
    <rPh sb="18" eb="20">
      <t>カイセイ</t>
    </rPh>
    <rPh sb="29" eb="31">
      <t>キシュ</t>
    </rPh>
    <rPh sb="33" eb="35">
      <t>テキヨウ</t>
    </rPh>
    <rPh sb="40" eb="42">
      <t>クリノベ</t>
    </rPh>
    <rPh sb="42" eb="44">
      <t>ゼイキン</t>
    </rPh>
    <rPh sb="44" eb="46">
      <t>シサン</t>
    </rPh>
    <rPh sb="47" eb="49">
      <t>トウシ</t>
    </rPh>
    <rPh sb="51" eb="52">
      <t>タ</t>
    </rPh>
    <rPh sb="53" eb="55">
      <t>シサン</t>
    </rPh>
    <rPh sb="56" eb="58">
      <t>クブン</t>
    </rPh>
    <rPh sb="59" eb="61">
      <t>ヒョウジ</t>
    </rPh>
    <rPh sb="63" eb="65">
      <t>クリノベ</t>
    </rPh>
    <rPh sb="65" eb="67">
      <t>ゼイキン</t>
    </rPh>
    <rPh sb="67" eb="69">
      <t>フサイ</t>
    </rPh>
    <rPh sb="70" eb="72">
      <t>コテイ</t>
    </rPh>
    <rPh sb="72" eb="74">
      <t>フサイ</t>
    </rPh>
    <rPh sb="75" eb="77">
      <t>クブン</t>
    </rPh>
    <rPh sb="78" eb="80">
      <t>ヒョウジ</t>
    </rPh>
    <rPh sb="82" eb="84">
      <t>ホウホウ</t>
    </rPh>
    <rPh sb="85" eb="87">
      <t>ヘンコウ</t>
    </rPh>
    <phoneticPr fontId="2"/>
  </si>
  <si>
    <r>
      <rPr>
        <sz val="8"/>
        <color rgb="FF333333"/>
        <rFont val="ＭＳ Ｐゴシック"/>
        <family val="2"/>
        <charset val="128"/>
      </rPr>
      <t>その結果、前期の</t>
    </r>
    <r>
      <rPr>
        <sz val="8"/>
        <color rgb="FF333333"/>
        <rFont val="Arial"/>
        <family val="2"/>
      </rPr>
      <t>FY2018</t>
    </r>
    <r>
      <rPr>
        <sz val="8"/>
        <color rgb="FF333333"/>
        <rFont val="ＭＳ Ｐゴシック"/>
        <family val="2"/>
        <charset val="128"/>
      </rPr>
      <t>についても遡及して変更しています。</t>
    </r>
    <rPh sb="2" eb="4">
      <t>ケッカ</t>
    </rPh>
    <rPh sb="5" eb="7">
      <t>ゼンキ</t>
    </rPh>
    <rPh sb="19" eb="21">
      <t>ソキュウ</t>
    </rPh>
    <rPh sb="23" eb="25">
      <t>ヘンコウ</t>
    </rPh>
    <phoneticPr fontId="2"/>
  </si>
  <si>
    <t>MTI has applied 'Revised Accounting Standards for Tax Effect Accounting' at the begginning of FY2019 that deferred tax asset is shown in investment and other assets category and deferred tax liabilities is shown in the fixed liabilites category.</t>
    <phoneticPr fontId="2"/>
  </si>
  <si>
    <r>
      <t>　</t>
    </r>
    <r>
      <rPr>
        <b/>
        <sz val="26"/>
        <color indexed="9"/>
        <rFont val="Arial"/>
        <family val="2"/>
      </rPr>
      <t>FINANCIAL FACT BOOK 2020</t>
    </r>
    <phoneticPr fontId="2"/>
  </si>
  <si>
    <r>
      <t>　　　フィナンシャル</t>
    </r>
    <r>
      <rPr>
        <sz val="11"/>
        <color indexed="9"/>
        <rFont val="Arial"/>
        <family val="2"/>
      </rPr>
      <t xml:space="preserve"> </t>
    </r>
    <r>
      <rPr>
        <sz val="11"/>
        <color indexed="9"/>
        <rFont val="ＭＳ Ｐゴシック"/>
        <family val="3"/>
        <charset val="128"/>
      </rPr>
      <t>ファクトブック</t>
    </r>
    <r>
      <rPr>
        <sz val="11"/>
        <color indexed="9"/>
        <rFont val="Arial"/>
        <family val="2"/>
      </rPr>
      <t xml:space="preserve"> 2020</t>
    </r>
    <phoneticPr fontId="2"/>
  </si>
  <si>
    <t>September 30, 2016, 2017, 2018, 2019 and 2020</t>
    <phoneticPr fontId="2"/>
  </si>
  <si>
    <t>September 30,  2016, 2017, 2018, 2019 and 2020</t>
    <phoneticPr fontId="2"/>
  </si>
  <si>
    <r>
      <t>2020</t>
    </r>
    <r>
      <rPr>
        <sz val="9"/>
        <color indexed="63"/>
        <rFont val="ＭＳ Ｐゴシック"/>
        <family val="3"/>
        <charset val="128"/>
      </rPr>
      <t>年</t>
    </r>
    <r>
      <rPr>
        <sz val="9"/>
        <color indexed="63"/>
        <rFont val="Arial"/>
        <family val="2"/>
      </rPr>
      <t>9</t>
    </r>
    <r>
      <rPr>
        <sz val="9"/>
        <color indexed="63"/>
        <rFont val="ＭＳ Ｐゴシック"/>
        <family val="3"/>
        <charset val="128"/>
      </rPr>
      <t>月</t>
    </r>
    <r>
      <rPr>
        <sz val="9"/>
        <color indexed="63"/>
        <rFont val="Arial"/>
        <family val="2"/>
      </rPr>
      <t>30</t>
    </r>
    <r>
      <rPr>
        <sz val="9"/>
        <color indexed="63"/>
        <rFont val="ＭＳ Ｐゴシック"/>
        <family val="3"/>
        <charset val="128"/>
      </rPr>
      <t>日現在／</t>
    </r>
    <r>
      <rPr>
        <sz val="9"/>
        <color indexed="63"/>
        <rFont val="Arial"/>
        <family val="2"/>
      </rPr>
      <t>As of September 30, 2020</t>
    </r>
    <rPh sb="4" eb="5">
      <t>ネン</t>
    </rPh>
    <rPh sb="6" eb="7">
      <t>ガツ</t>
    </rPh>
    <rPh sb="9" eb="10">
      <t>ニチ</t>
    </rPh>
    <rPh sb="10" eb="12">
      <t>ゲンザイ</t>
    </rPh>
    <phoneticPr fontId="2"/>
  </si>
  <si>
    <r>
      <t xml:space="preserve">未収還付法人税等／ </t>
    </r>
    <r>
      <rPr>
        <sz val="9"/>
        <rFont val="Arial Unicode MS"/>
        <family val="2"/>
      </rPr>
      <t>Income Taxes Receivable</t>
    </r>
    <rPh sb="0" eb="1">
      <t>ミシュウ</t>
    </rPh>
    <rPh sb="2" eb="4">
      <t>カn</t>
    </rPh>
    <rPh sb="4" eb="7">
      <t>ホウジn</t>
    </rPh>
    <rPh sb="7" eb="8">
      <t xml:space="preserve">ナド </t>
    </rPh>
    <phoneticPr fontId="2"/>
  </si>
  <si>
    <r>
      <t xml:space="preserve">のれん ／ </t>
    </r>
    <r>
      <rPr>
        <sz val="9"/>
        <color rgb="FF333333"/>
        <rFont val="Arial"/>
        <family val="2"/>
      </rPr>
      <t>Goodwill</t>
    </r>
    <phoneticPr fontId="2"/>
  </si>
  <si>
    <r>
      <t xml:space="preserve">顧客関連資産 ／ </t>
    </r>
    <r>
      <rPr>
        <sz val="9"/>
        <color rgb="FF333333"/>
        <rFont val="Arial"/>
        <family val="2"/>
      </rPr>
      <t>Customer-related Assets</t>
    </r>
    <rPh sb="0" eb="2">
      <t>コキャク</t>
    </rPh>
    <rPh sb="2" eb="4">
      <t>カンレn</t>
    </rPh>
    <rPh sb="4" eb="6">
      <t>シサn</t>
    </rPh>
    <phoneticPr fontId="2"/>
  </si>
  <si>
    <r>
      <rPr>
        <sz val="9"/>
        <rFont val="ＭＳ Ｐゴシック"/>
        <family val="2"/>
        <charset val="128"/>
      </rPr>
      <t>為替差損</t>
    </r>
    <r>
      <rPr>
        <sz val="9"/>
        <rFont val="Arial"/>
        <family val="2"/>
      </rPr>
      <t xml:space="preserve"> </t>
    </r>
    <r>
      <rPr>
        <sz val="9"/>
        <rFont val="ＭＳ Ｐゴシック"/>
        <family val="3"/>
        <charset val="128"/>
      </rPr>
      <t>／</t>
    </r>
    <r>
      <rPr>
        <sz val="9"/>
        <rFont val="Arial  "/>
        <family val="2"/>
      </rPr>
      <t xml:space="preserve"> Foreign exchange losses</t>
    </r>
    <rPh sb="0" eb="4">
      <t>カワセ</t>
    </rPh>
    <phoneticPr fontId="2"/>
  </si>
  <si>
    <r>
      <rPr>
        <sz val="9"/>
        <color rgb="FF333333"/>
        <rFont val="ＭＳ Ｐゴシック"/>
        <family val="2"/>
        <charset val="128"/>
      </rPr>
      <t>非支配株主からの払込みによる収入</t>
    </r>
    <r>
      <rPr>
        <sz val="9"/>
        <color rgb="FF333333"/>
        <rFont val="Arial Unicode MS"/>
        <family val="2"/>
      </rPr>
      <t>／</t>
    </r>
    <r>
      <rPr>
        <sz val="9"/>
        <color rgb="FF333333"/>
        <rFont val="Arial"/>
        <family val="2"/>
      </rPr>
      <t>Proceeds from share issuance to non-controlling shareholders</t>
    </r>
    <rPh sb="0" eb="1">
      <t>ヒ</t>
    </rPh>
    <rPh sb="1" eb="3">
      <t>シハイ</t>
    </rPh>
    <rPh sb="3" eb="5">
      <t>カブヌシ</t>
    </rPh>
    <rPh sb="8" eb="9">
      <t>ハラ</t>
    </rPh>
    <rPh sb="9" eb="10">
      <t>コ</t>
    </rPh>
    <rPh sb="14" eb="16">
      <t>シュウニュウ</t>
    </rPh>
    <phoneticPr fontId="2"/>
  </si>
  <si>
    <r>
      <t xml:space="preserve">長期借入れによる収入 ／ </t>
    </r>
    <r>
      <rPr>
        <sz val="9"/>
        <color rgb="FF333333"/>
        <rFont val="Arial"/>
        <family val="2"/>
      </rPr>
      <t>Repayments of long-term loans payable</t>
    </r>
    <rPh sb="0" eb="1">
      <t>チョウ</t>
    </rPh>
    <rPh sb="2" eb="3">
      <t>k</t>
    </rPh>
    <rPh sb="8" eb="10">
      <t>シュウニュウ</t>
    </rPh>
    <phoneticPr fontId="2"/>
  </si>
  <si>
    <t xml:space="preserve"> interests in subsidiaries that do not result in change in scope of consolidation</t>
    <phoneticPr fontId="2"/>
  </si>
  <si>
    <r>
      <t>連結の範囲の変更を伴わない子会社株式の取得による支出 ／</t>
    </r>
    <r>
      <rPr>
        <sz val="9"/>
        <color rgb="FF333333"/>
        <rFont val="Arial"/>
        <family val="2"/>
      </rPr>
      <t xml:space="preserve"> Payments from changes in ownership</t>
    </r>
    <rPh sb="0" eb="2">
      <t>レンケテゥ</t>
    </rPh>
    <rPh sb="3" eb="5">
      <t>ハンイ</t>
    </rPh>
    <rPh sb="6" eb="8">
      <t>ヘンコウ</t>
    </rPh>
    <rPh sb="9" eb="10">
      <t>トモナワナ</t>
    </rPh>
    <rPh sb="13" eb="16">
      <t>コガイセィア</t>
    </rPh>
    <rPh sb="16" eb="18">
      <t>カブシキ</t>
    </rPh>
    <rPh sb="19" eb="21">
      <t>シュトク</t>
    </rPh>
    <rPh sb="24" eb="26">
      <t>シシュテゥ</t>
    </rPh>
    <phoneticPr fontId="2"/>
  </si>
  <si>
    <r>
      <t xml:space="preserve">子会社の自己株式の取得による支出 ／ </t>
    </r>
    <r>
      <rPr>
        <sz val="9"/>
        <rFont val="Arial"/>
        <family val="2"/>
      </rPr>
      <t>Purchase of treasury shares of subsidiaries</t>
    </r>
    <rPh sb="0" eb="3">
      <t>コガイセィア</t>
    </rPh>
    <rPh sb="4" eb="8">
      <t>ジコ</t>
    </rPh>
    <rPh sb="9" eb="11">
      <t>シュトク</t>
    </rPh>
    <rPh sb="14" eb="16">
      <t>シシュテゥ</t>
    </rPh>
    <phoneticPr fontId="2"/>
  </si>
  <si>
    <r>
      <rPr>
        <sz val="9"/>
        <color indexed="63"/>
        <rFont val="ＭＳ Ｐゴシック"/>
        <family val="3"/>
        <charset val="128"/>
      </rPr>
      <t>（</t>
    </r>
    <r>
      <rPr>
        <sz val="9"/>
        <color indexed="63"/>
        <rFont val="Arial"/>
        <family val="2"/>
      </rPr>
      <t>2020</t>
    </r>
    <r>
      <rPr>
        <sz val="9"/>
        <color indexed="63"/>
        <rFont val="ＭＳ Ｐゴシック"/>
        <family val="3"/>
        <charset val="128"/>
      </rPr>
      <t>年</t>
    </r>
    <r>
      <rPr>
        <sz val="9"/>
        <color indexed="63"/>
        <rFont val="Arial"/>
        <family val="2"/>
      </rPr>
      <t>9</t>
    </r>
    <r>
      <rPr>
        <sz val="9"/>
        <color indexed="63"/>
        <rFont val="ＭＳ Ｐゴシック"/>
        <family val="3"/>
        <charset val="128"/>
      </rPr>
      <t>月</t>
    </r>
    <r>
      <rPr>
        <sz val="9"/>
        <color indexed="63"/>
        <rFont val="Arial"/>
        <family val="2"/>
      </rPr>
      <t>30</t>
    </r>
    <r>
      <rPr>
        <sz val="9"/>
        <color indexed="63"/>
        <rFont val="ＭＳ Ｐゴシック"/>
        <family val="3"/>
        <charset val="128"/>
      </rPr>
      <t>日現在／</t>
    </r>
    <r>
      <rPr>
        <sz val="9"/>
        <color indexed="63"/>
        <rFont val="Arial"/>
        <family val="2"/>
      </rPr>
      <t>As of September 30, 2020</t>
    </r>
    <r>
      <rPr>
        <sz val="9"/>
        <color indexed="63"/>
        <rFont val="ＭＳ Ｐゴシック"/>
        <family val="3"/>
        <charset val="128"/>
      </rPr>
      <t>）</t>
    </r>
    <rPh sb="5" eb="6">
      <t>ネン</t>
    </rPh>
    <rPh sb="7" eb="8">
      <t>ガツ</t>
    </rPh>
    <rPh sb="10" eb="11">
      <t>ニチ</t>
    </rPh>
    <rPh sb="11" eb="13">
      <t>ゲンザイ</t>
    </rPh>
    <phoneticPr fontId="2"/>
  </si>
  <si>
    <r>
      <t>株式会社日本カストディ銀行／</t>
    </r>
    <r>
      <rPr>
        <sz val="8"/>
        <rFont val="Arial"/>
        <family val="2"/>
      </rPr>
      <t>Custody Bank of Japan, Ltd.</t>
    </r>
    <rPh sb="4" eb="6">
      <t>ニホn</t>
    </rPh>
    <rPh sb="11" eb="13">
      <t>ギn</t>
    </rPh>
    <phoneticPr fontId="2"/>
  </si>
  <si>
    <t>MSIP CLIENT SECURITIES</t>
    <phoneticPr fontId="2"/>
  </si>
  <si>
    <r>
      <t>株式会社デジマース／</t>
    </r>
    <r>
      <rPr>
        <sz val="8"/>
        <rFont val="Arial"/>
        <family val="2"/>
      </rPr>
      <t>DIGIMERCE Inc.</t>
    </r>
    <phoneticPr fontId="2"/>
  </si>
  <si>
    <t>1株当たり当期純利益は当該株式分割後の数値を記載しています。／Net income per share is based on the number of shares after the stock splits.</t>
    <phoneticPr fontId="2"/>
  </si>
  <si>
    <r>
      <rPr>
        <sz val="9"/>
        <color indexed="63"/>
        <rFont val="ＭＳ Ｐゴシック"/>
        <family val="3"/>
        <charset val="128"/>
      </rPr>
      <t>未払消費税の増減額</t>
    </r>
    <r>
      <rPr>
        <sz val="9"/>
        <color indexed="63"/>
        <rFont val="Arial  "/>
        <family val="2"/>
      </rPr>
      <t xml:space="preserve"> </t>
    </r>
    <r>
      <rPr>
        <sz val="9"/>
        <color indexed="63"/>
        <rFont val="ＭＳ Ｐゴシック"/>
        <family val="3"/>
        <charset val="128"/>
      </rPr>
      <t>／</t>
    </r>
    <r>
      <rPr>
        <sz val="9"/>
        <color indexed="63"/>
        <rFont val="Arial  "/>
        <family val="2"/>
      </rPr>
      <t xml:space="preserve"> Increase in consumption taxes payable</t>
    </r>
    <rPh sb="2" eb="5">
      <t>ショウヒゼイ</t>
    </rPh>
    <phoneticPr fontId="2"/>
  </si>
  <si>
    <r>
      <rPr>
        <sz val="9"/>
        <color indexed="63"/>
        <rFont val="ＭＳ Ｐゴシック"/>
        <family val="3"/>
        <charset val="128"/>
      </rPr>
      <t>負ののれん償却額</t>
    </r>
    <r>
      <rPr>
        <sz val="9"/>
        <color indexed="63"/>
        <rFont val="Arial"/>
        <family val="2"/>
      </rPr>
      <t xml:space="preserve"> </t>
    </r>
    <r>
      <rPr>
        <sz val="9"/>
        <color indexed="63"/>
        <rFont val="ＭＳ Ｐゴシック"/>
        <family val="3"/>
        <charset val="128"/>
      </rPr>
      <t>／</t>
    </r>
    <r>
      <rPr>
        <sz val="9"/>
        <color indexed="63"/>
        <rFont val="Arial"/>
        <family val="2"/>
      </rPr>
      <t xml:space="preserve"> </t>
    </r>
    <r>
      <rPr>
        <sz val="9"/>
        <color rgb="FF333333"/>
        <rFont val="Arial"/>
        <family val="2"/>
      </rPr>
      <t>Amortization of negative goodwill</t>
    </r>
    <rPh sb="0" eb="1">
      <t>フ</t>
    </rPh>
    <rPh sb="5" eb="7">
      <t>ショウキャク</t>
    </rPh>
    <rPh sb="7" eb="8">
      <t>ガク</t>
    </rPh>
    <phoneticPr fontId="2"/>
  </si>
  <si>
    <r>
      <rPr>
        <sz val="9"/>
        <color rgb="FF333333"/>
        <rFont val="ＭＳ Ｐゴシック"/>
        <family val="2"/>
        <charset val="128"/>
      </rPr>
      <t>持分法による投資利益</t>
    </r>
    <r>
      <rPr>
        <sz val="9"/>
        <color indexed="63"/>
        <rFont val="Arial"/>
        <family val="2"/>
      </rPr>
      <t xml:space="preserve"> </t>
    </r>
    <r>
      <rPr>
        <sz val="9"/>
        <color indexed="63"/>
        <rFont val="ＭＳ Ｐゴシック"/>
        <family val="3"/>
        <charset val="128"/>
      </rPr>
      <t>／</t>
    </r>
    <r>
      <rPr>
        <sz val="9"/>
        <color indexed="63"/>
        <rFont val="Arial"/>
        <family val="2"/>
      </rPr>
      <t xml:space="preserve"> </t>
    </r>
    <r>
      <rPr>
        <sz val="9"/>
        <color rgb="FF333333"/>
        <rFont val="Arial"/>
        <family val="2"/>
      </rPr>
      <t>Share of profit of entities accounted for using equity method</t>
    </r>
    <rPh sb="0" eb="2">
      <t>モチブン</t>
    </rPh>
    <rPh sb="2" eb="3">
      <t>ホウ</t>
    </rPh>
    <rPh sb="6" eb="8">
      <t>トウシ</t>
    </rPh>
    <rPh sb="8" eb="10">
      <t>リエキ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</si>
</sst>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Red]\-#,##0\ "/>
    <numFmt numFmtId="177" formatCode="#,##0.00_ ;[Red]\-#,##0.00\ "/>
    <numFmt numFmtId="178" formatCode="0.0%"/>
    <numFmt numFmtId="179" formatCode="0.0_ "/>
    <numFmt numFmtId="180" formatCode="0.0_);[Red]\(0.0\)"/>
    <numFmt numFmtId="181" formatCode="0.0_ ;[Red]\-0.0\ "/>
    <numFmt numFmtId="182" formatCode="yyyy/mm"/>
    <numFmt numFmtId="183" formatCode="#,##0.00_);\(#,##0.00\)"/>
    <numFmt numFmtId="184" formatCode="#,##0_);\(#,##0\)"/>
    <numFmt numFmtId="185" formatCode="0.0_);\(0.0\)"/>
    <numFmt numFmtId="186" formatCode="#,##0.0;[Red]\-#,##0.0"/>
    <numFmt numFmtId="187" formatCode="#,##0.0_);\(#,##0.0\)"/>
    <numFmt numFmtId="188" formatCode="0_);[Red]\(0\)"/>
  </numFmts>
  <fonts count="9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i/>
      <sz val="16"/>
      <color indexed="10"/>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10"/>
      <name val="Century"/>
      <family val="1"/>
    </font>
    <font>
      <sz val="9"/>
      <name val="ＭＳ Ｐゴシック"/>
      <family val="3"/>
      <charset val="128"/>
    </font>
    <font>
      <sz val="8"/>
      <color indexed="63"/>
      <name val="Arial"/>
      <family val="2"/>
    </font>
    <font>
      <sz val="8"/>
      <color indexed="63"/>
      <name val="ＭＳ Ｐゴシック"/>
      <family val="3"/>
      <charset val="128"/>
    </font>
    <font>
      <sz val="9"/>
      <name val="Arial"/>
      <family val="2"/>
    </font>
    <font>
      <b/>
      <sz val="9"/>
      <name val="Arial"/>
      <family val="2"/>
    </font>
    <font>
      <sz val="9"/>
      <color indexed="63"/>
      <name val="Arial"/>
      <family val="2"/>
    </font>
    <font>
      <b/>
      <sz val="9"/>
      <color indexed="63"/>
      <name val="Arial"/>
      <family val="2"/>
    </font>
    <font>
      <sz val="9"/>
      <color indexed="63"/>
      <name val="ＭＳ Ｐゴシック"/>
      <family val="3"/>
      <charset val="128"/>
    </font>
    <font>
      <sz val="8"/>
      <name val="Arial"/>
      <family val="2"/>
    </font>
    <font>
      <sz val="8"/>
      <color indexed="9"/>
      <name val="Arial"/>
      <family val="2"/>
    </font>
    <font>
      <b/>
      <sz val="12"/>
      <color indexed="9"/>
      <name val="ＭＳ Ｐゴシック"/>
      <family val="3"/>
      <charset val="128"/>
    </font>
    <font>
      <b/>
      <sz val="9"/>
      <color indexed="9"/>
      <name val="Arial"/>
      <family val="2"/>
    </font>
    <font>
      <sz val="9"/>
      <color indexed="9"/>
      <name val="Arial"/>
      <family val="2"/>
    </font>
    <font>
      <b/>
      <sz val="12"/>
      <color indexed="9"/>
      <name val="Arial"/>
      <family val="2"/>
    </font>
    <font>
      <b/>
      <sz val="9"/>
      <color indexed="63"/>
      <name val="ＭＳ Ｐゴシック"/>
      <family val="3"/>
      <charset val="128"/>
    </font>
    <font>
      <sz val="12"/>
      <color indexed="9"/>
      <name val="Arial"/>
      <family val="2"/>
    </font>
    <font>
      <sz val="11"/>
      <color indexed="63"/>
      <name val="ＭＳ Ｐゴシック"/>
      <family val="3"/>
      <charset val="128"/>
    </font>
    <font>
      <b/>
      <sz val="10"/>
      <color indexed="63"/>
      <name val="Arial"/>
      <family val="2"/>
    </font>
    <font>
      <sz val="11"/>
      <color indexed="63"/>
      <name val="Arial"/>
      <family val="2"/>
    </font>
    <font>
      <sz val="10"/>
      <color indexed="63"/>
      <name val="Arial"/>
      <family val="2"/>
    </font>
    <font>
      <b/>
      <sz val="12"/>
      <color indexed="9"/>
      <name val="Ariak"/>
      <family val="2"/>
    </font>
    <font>
      <sz val="9"/>
      <color indexed="63"/>
      <name val="Century"/>
      <family val="1"/>
    </font>
    <font>
      <sz val="11"/>
      <name val="Arial"/>
      <family val="2"/>
    </font>
    <font>
      <sz val="10"/>
      <name val="Arial"/>
      <family val="2"/>
    </font>
    <font>
      <sz val="8"/>
      <name val="Century"/>
      <family val="1"/>
    </font>
    <font>
      <b/>
      <sz val="7"/>
      <color indexed="63"/>
      <name val="Arial"/>
      <family val="2"/>
    </font>
    <font>
      <sz val="7"/>
      <color indexed="63"/>
      <name val="ＭＳ Ｐゴシック"/>
      <family val="3"/>
      <charset val="128"/>
    </font>
    <font>
      <sz val="16"/>
      <name val="HGPｺﾞｼｯｸE"/>
      <family val="3"/>
      <charset val="128"/>
    </font>
    <font>
      <sz val="16"/>
      <name val="Arial Black"/>
      <family val="2"/>
    </font>
    <font>
      <b/>
      <sz val="8"/>
      <color indexed="9"/>
      <name val="ＭＳ Ｐゴシック"/>
      <family val="3"/>
      <charset val="128"/>
    </font>
    <font>
      <b/>
      <sz val="8"/>
      <color indexed="63"/>
      <name val="ＭＳ Ｐゴシック"/>
      <family val="3"/>
      <charset val="128"/>
    </font>
    <font>
      <b/>
      <i/>
      <sz val="16"/>
      <color indexed="63"/>
      <name val="ＭＳ Ｐゴシック"/>
      <family val="3"/>
      <charset val="128"/>
    </font>
    <font>
      <sz val="14"/>
      <color indexed="63"/>
      <name val="ＭＳ Ｐゴシック"/>
      <family val="3"/>
      <charset val="128"/>
    </font>
    <font>
      <b/>
      <i/>
      <sz val="8"/>
      <color indexed="63"/>
      <name val="ＭＳ Ｐゴシック"/>
      <family val="3"/>
      <charset val="128"/>
    </font>
    <font>
      <b/>
      <sz val="24"/>
      <color indexed="63"/>
      <name val="ＭＳ Ｐゴシック"/>
      <family val="3"/>
      <charset val="128"/>
    </font>
    <font>
      <sz val="12"/>
      <color indexed="63"/>
      <name val="ＭＳ Ｐゴシック"/>
      <family val="3"/>
      <charset val="128"/>
    </font>
    <font>
      <b/>
      <sz val="26"/>
      <color indexed="9"/>
      <name val="Arial"/>
      <family val="2"/>
    </font>
    <font>
      <sz val="11"/>
      <color indexed="9"/>
      <name val="ＭＳ Ｐゴシック"/>
      <family val="3"/>
      <charset val="128"/>
    </font>
    <font>
      <b/>
      <i/>
      <sz val="16"/>
      <color indexed="9"/>
      <name val="ＭＳ Ｐゴシック"/>
      <family val="3"/>
      <charset val="128"/>
    </font>
    <font>
      <sz val="14"/>
      <color indexed="9"/>
      <name val="ＭＳ Ｐゴシック"/>
      <family val="3"/>
      <charset val="128"/>
    </font>
    <font>
      <sz val="11"/>
      <color indexed="9"/>
      <name val="Arial"/>
      <family val="2"/>
    </font>
    <font>
      <b/>
      <sz val="8"/>
      <color indexed="9"/>
      <name val="Arial"/>
      <family val="2"/>
    </font>
    <font>
      <sz val="8"/>
      <color indexed="9"/>
      <name val="ＭＳ Ｐゴシック"/>
      <family val="3"/>
      <charset val="128"/>
    </font>
    <font>
      <b/>
      <sz val="26"/>
      <color indexed="9"/>
      <name val="ＭＳ Ｐゴシック"/>
      <family val="3"/>
      <charset val="128"/>
    </font>
    <font>
      <sz val="9"/>
      <color indexed="63"/>
      <name val="Arial   "/>
      <family val="2"/>
    </font>
    <font>
      <b/>
      <sz val="9"/>
      <color indexed="63"/>
      <name val="Arial Unicode MS"/>
      <family val="3"/>
      <charset val="128"/>
    </font>
    <font>
      <sz val="7"/>
      <color indexed="63"/>
      <name val="Arial"/>
      <family val="2"/>
    </font>
    <font>
      <vertAlign val="superscript"/>
      <sz val="9"/>
      <color indexed="63"/>
      <name val="Arial"/>
      <family val="2"/>
    </font>
    <font>
      <sz val="9"/>
      <color indexed="63"/>
      <name val="Arial  "/>
      <family val="2"/>
    </font>
    <font>
      <sz val="9"/>
      <name val="Arial  "/>
      <family val="2"/>
    </font>
    <font>
      <vertAlign val="superscript"/>
      <sz val="9"/>
      <name val="Arial"/>
      <family val="2"/>
    </font>
    <font>
      <b/>
      <sz val="9"/>
      <name val="ＭＳ Ｐゴシック"/>
      <family val="3"/>
      <charset val="128"/>
    </font>
    <font>
      <sz val="9"/>
      <color rgb="FFFF0000"/>
      <name val="Arial"/>
      <family val="2"/>
    </font>
    <font>
      <b/>
      <sz val="9"/>
      <color rgb="FFFF0000"/>
      <name val="Arial"/>
      <family val="2"/>
    </font>
    <font>
      <sz val="8"/>
      <color rgb="FFFF0000"/>
      <name val="Arial"/>
      <family val="2"/>
    </font>
    <font>
      <sz val="9"/>
      <color rgb="FF333333"/>
      <name val="Arial"/>
      <family val="2"/>
    </font>
    <font>
      <sz val="9"/>
      <color theme="1"/>
      <name val="Arial"/>
      <family val="2"/>
    </font>
    <font>
      <b/>
      <sz val="9"/>
      <color theme="1"/>
      <name val="Arial"/>
      <family val="2"/>
    </font>
    <font>
      <sz val="8"/>
      <color theme="1"/>
      <name val="Arial"/>
      <family val="2"/>
    </font>
    <font>
      <sz val="7"/>
      <color rgb="FFFF0000"/>
      <name val="Arial"/>
      <family val="2"/>
    </font>
    <font>
      <sz val="9"/>
      <color indexed="63"/>
      <name val="Arial  "/>
    </font>
    <font>
      <b/>
      <sz val="9"/>
      <color indexed="63"/>
      <name val="Arial  "/>
      <family val="2"/>
    </font>
    <font>
      <b/>
      <sz val="9"/>
      <name val="Arial  "/>
      <family val="2"/>
    </font>
    <font>
      <sz val="8"/>
      <color indexed="63"/>
      <name val="Arial  "/>
      <family val="2"/>
    </font>
    <font>
      <sz val="8"/>
      <color indexed="63"/>
      <name val="Arial  "/>
    </font>
    <font>
      <sz val="7"/>
      <color indexed="63"/>
      <name val="Arial"/>
      <family val="3"/>
      <charset val="128"/>
    </font>
    <font>
      <sz val="9"/>
      <color indexed="63"/>
      <name val="Arial"/>
      <family val="3"/>
      <charset val="128"/>
    </font>
    <font>
      <sz val="8"/>
      <name val="Arial"/>
      <family val="3"/>
      <charset val="128"/>
    </font>
    <font>
      <sz val="8"/>
      <name val="Arial Unicode MS"/>
      <family val="3"/>
      <charset val="128"/>
    </font>
    <font>
      <sz val="9"/>
      <name val="Arial  "/>
      <family val="3"/>
      <charset val="128"/>
    </font>
    <font>
      <sz val="9"/>
      <color indexed="63"/>
      <name val="Arial  "/>
      <family val="3"/>
      <charset val="128"/>
    </font>
    <font>
      <sz val="9"/>
      <name val="Arial Unicode MS"/>
      <family val="3"/>
      <charset val="128"/>
    </font>
    <font>
      <sz val="8"/>
      <color rgb="FF333333"/>
      <name val="Arial"/>
      <family val="2"/>
      <charset val="128"/>
    </font>
    <font>
      <sz val="8"/>
      <color rgb="FF333333"/>
      <name val="ＭＳ Ｐゴシック"/>
      <family val="2"/>
      <charset val="128"/>
    </font>
    <font>
      <sz val="8"/>
      <color rgb="FF333333"/>
      <name val="Arial"/>
      <family val="2"/>
    </font>
    <font>
      <sz val="9"/>
      <name val="Arial Unicode MS"/>
      <family val="2"/>
    </font>
    <font>
      <sz val="9"/>
      <name val="ＭＳ Ｐゴシック"/>
      <family val="2"/>
      <charset val="128"/>
    </font>
    <font>
      <sz val="9"/>
      <name val="Arial  "/>
      <family val="2"/>
      <charset val="128"/>
    </font>
    <font>
      <sz val="9"/>
      <color rgb="FF333333"/>
      <name val="Arial Unicode MS"/>
      <family val="2"/>
    </font>
    <font>
      <sz val="9"/>
      <color rgb="FF333333"/>
      <name val="ＭＳ Ｐゴシック"/>
      <family val="2"/>
      <charset val="128"/>
    </font>
    <font>
      <sz val="9"/>
      <color rgb="FF333333"/>
      <name val="Arial  "/>
      <family val="2"/>
      <charset val="128"/>
    </font>
    <font>
      <sz val="9"/>
      <name val="Noto Sans CJK JP"/>
      <family val="3"/>
      <charset val="128"/>
    </font>
    <font>
      <sz val="9"/>
      <color indexed="63"/>
      <name val="Arial"/>
      <family val="2"/>
      <charset val="128"/>
    </font>
  </fonts>
  <fills count="10">
    <fill>
      <patternFill patternType="none"/>
    </fill>
    <fill>
      <patternFill patternType="gray125"/>
    </fill>
    <fill>
      <patternFill patternType="solid">
        <fgColor indexed="21"/>
        <bgColor indexed="64"/>
      </patternFill>
    </fill>
    <fill>
      <patternFill patternType="solid">
        <fgColor indexed="54"/>
        <bgColor indexed="64"/>
      </patternFill>
    </fill>
    <fill>
      <patternFill patternType="solid">
        <fgColor indexed="62"/>
        <bgColor indexed="64"/>
      </patternFill>
    </fill>
    <fill>
      <patternFill patternType="solid">
        <fgColor indexed="61"/>
        <bgColor indexed="64"/>
      </patternFill>
    </fill>
    <fill>
      <patternFill patternType="solid">
        <fgColor indexed="63"/>
        <bgColor indexed="64"/>
      </patternFill>
    </fill>
    <fill>
      <patternFill patternType="solid">
        <fgColor indexed="19"/>
        <bgColor indexed="64"/>
      </patternFill>
    </fill>
    <fill>
      <patternFill patternType="solid">
        <fgColor rgb="FF002060"/>
        <bgColor indexed="64"/>
      </patternFill>
    </fill>
    <fill>
      <patternFill patternType="solid">
        <fgColor rgb="FFFFFF00"/>
        <bgColor indexed="64"/>
      </patternFill>
    </fill>
  </fills>
  <borders count="34">
    <border>
      <left/>
      <right/>
      <top/>
      <bottom/>
      <diagonal/>
    </border>
    <border>
      <left/>
      <right/>
      <top style="thin">
        <color indexed="23"/>
      </top>
      <bottom style="thin">
        <color indexed="23"/>
      </bottom>
      <diagonal/>
    </border>
    <border>
      <left/>
      <right/>
      <top/>
      <bottom style="thin">
        <color indexed="23"/>
      </bottom>
      <diagonal/>
    </border>
    <border>
      <left/>
      <right/>
      <top style="thin">
        <color indexed="23"/>
      </top>
      <bottom/>
      <diagonal/>
    </border>
    <border>
      <left style="thin">
        <color indexed="23"/>
      </left>
      <right/>
      <top/>
      <bottom style="thin">
        <color indexed="23"/>
      </bottom>
      <diagonal/>
    </border>
    <border>
      <left style="thin">
        <color indexed="23"/>
      </left>
      <right/>
      <top/>
      <bottom/>
      <diagonal/>
    </border>
    <border>
      <left/>
      <right style="thin">
        <color indexed="23"/>
      </right>
      <top/>
      <bottom/>
      <diagonal/>
    </border>
    <border>
      <left style="thin">
        <color indexed="55"/>
      </left>
      <right/>
      <top/>
      <bottom/>
      <diagonal/>
    </border>
    <border>
      <left/>
      <right style="thin">
        <color indexed="55"/>
      </right>
      <top/>
      <bottom/>
      <diagonal/>
    </border>
    <border>
      <left/>
      <right/>
      <top style="thin">
        <color indexed="55"/>
      </top>
      <bottom style="thin">
        <color indexed="55"/>
      </bottom>
      <diagonal/>
    </border>
    <border>
      <left/>
      <right style="thin">
        <color indexed="23"/>
      </right>
      <top/>
      <bottom style="thin">
        <color indexed="23"/>
      </bottom>
      <diagonal/>
    </border>
    <border>
      <left/>
      <right style="thin">
        <color indexed="23"/>
      </right>
      <top style="thin">
        <color indexed="23"/>
      </top>
      <bottom/>
      <diagonal/>
    </border>
    <border>
      <left/>
      <right style="thin">
        <color indexed="55"/>
      </right>
      <top style="thin">
        <color indexed="55"/>
      </top>
      <bottom style="thin">
        <color indexed="55"/>
      </bottom>
      <diagonal/>
    </border>
    <border>
      <left style="thin">
        <color indexed="55"/>
      </left>
      <right/>
      <top style="thin">
        <color indexed="23"/>
      </top>
      <bottom/>
      <diagonal/>
    </border>
    <border>
      <left style="thin">
        <color indexed="55"/>
      </left>
      <right/>
      <top style="thin">
        <color indexed="55"/>
      </top>
      <bottom style="thin">
        <color indexed="55"/>
      </bottom>
      <diagonal/>
    </border>
    <border>
      <left style="thin">
        <color indexed="23"/>
      </left>
      <right/>
      <top style="thin">
        <color indexed="23"/>
      </top>
      <bottom/>
      <diagonal/>
    </border>
    <border>
      <left/>
      <right style="thin">
        <color indexed="55"/>
      </right>
      <top style="thin">
        <color indexed="23"/>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right/>
      <top/>
      <bottom style="medium">
        <color rgb="FF002060"/>
      </bottom>
      <diagonal/>
    </border>
    <border>
      <left/>
      <right style="medium">
        <color rgb="FF002060"/>
      </right>
      <top/>
      <bottom style="medium">
        <color rgb="FF002060"/>
      </bottom>
      <diagonal/>
    </border>
    <border>
      <left style="medium">
        <color rgb="FF002060"/>
      </left>
      <right/>
      <top/>
      <bottom style="medium">
        <color rgb="FF002060"/>
      </bottom>
      <diagonal/>
    </border>
    <border>
      <left style="thin">
        <color rgb="FF808080"/>
      </left>
      <right/>
      <top style="thin">
        <color rgb="FF808080"/>
      </top>
      <bottom/>
      <diagonal/>
    </border>
    <border>
      <left/>
      <right/>
      <top style="thin">
        <color rgb="FF808080"/>
      </top>
      <bottom/>
      <diagonal/>
    </border>
    <border>
      <left style="thin">
        <color rgb="FF808080"/>
      </left>
      <right/>
      <top/>
      <bottom style="thin">
        <color rgb="FF808080"/>
      </bottom>
      <diagonal/>
    </border>
    <border>
      <left/>
      <right/>
      <top/>
      <bottom style="thin">
        <color rgb="FF808080"/>
      </bottom>
      <diagonal/>
    </border>
    <border>
      <left style="thin">
        <color rgb="FF808080"/>
      </left>
      <right/>
      <top/>
      <bottom/>
      <diagonal/>
    </border>
    <border>
      <left/>
      <right style="thin">
        <color rgb="FF808080"/>
      </right>
      <top style="thin">
        <color rgb="FF808080"/>
      </top>
      <bottom/>
      <diagonal/>
    </border>
    <border>
      <left/>
      <right style="thin">
        <color rgb="FF808080"/>
      </right>
      <top/>
      <bottom style="thin">
        <color rgb="FF808080"/>
      </bottom>
      <diagonal/>
    </border>
    <border>
      <left/>
      <right/>
      <top style="thin">
        <color indexed="23"/>
      </top>
      <bottom style="thin">
        <color indexed="64"/>
      </bottom>
      <diagonal/>
    </border>
    <border>
      <left/>
      <right/>
      <top/>
      <bottom style="thin">
        <color theme="0" tint="-0.34998626667073579"/>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41">
    <xf numFmtId="0" fontId="0" fillId="0" borderId="0" xfId="0"/>
    <xf numFmtId="0" fontId="0" fillId="0" borderId="0" xfId="0" applyAlignment="1">
      <alignment vertical="center"/>
    </xf>
    <xf numFmtId="0" fontId="0" fillId="0" borderId="0" xfId="0" applyBorder="1" applyAlignment="1">
      <alignment vertical="center"/>
    </xf>
    <xf numFmtId="176" fontId="0" fillId="0" borderId="0" xfId="0" applyNumberFormat="1" applyAlignment="1">
      <alignment vertical="center"/>
    </xf>
    <xf numFmtId="176" fontId="0" fillId="0" borderId="0" xfId="0" applyNumberFormat="1"/>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xf numFmtId="0" fontId="7" fillId="0" borderId="0" xfId="0" applyFont="1" applyAlignment="1">
      <alignment vertical="center"/>
    </xf>
    <xf numFmtId="0" fontId="8" fillId="0" borderId="0" xfId="0" applyFont="1" applyAlignment="1">
      <alignment vertical="center"/>
    </xf>
    <xf numFmtId="0" fontId="8" fillId="0" borderId="0" xfId="0" applyFont="1"/>
    <xf numFmtId="0" fontId="0" fillId="0" borderId="0" xfId="0" applyBorder="1"/>
    <xf numFmtId="0" fontId="10" fillId="0" borderId="0" xfId="0" applyFont="1" applyBorder="1" applyAlignment="1">
      <alignment vertical="center"/>
    </xf>
    <xf numFmtId="0" fontId="10" fillId="0" borderId="0" xfId="0" applyFont="1" applyAlignment="1">
      <alignment vertical="center"/>
    </xf>
    <xf numFmtId="176" fontId="10" fillId="0" borderId="0" xfId="0" applyNumberFormat="1" applyFont="1" applyBorder="1" applyAlignment="1">
      <alignment vertical="center"/>
    </xf>
    <xf numFmtId="0" fontId="12" fillId="0" borderId="0" xfId="0" applyFont="1" applyAlignment="1">
      <alignment vertical="center"/>
    </xf>
    <xf numFmtId="176" fontId="12" fillId="0" borderId="0" xfId="0" applyNumberFormat="1" applyFont="1" applyAlignment="1">
      <alignment vertical="center"/>
    </xf>
    <xf numFmtId="0" fontId="12" fillId="0" borderId="0" xfId="0" applyFont="1"/>
    <xf numFmtId="0" fontId="14" fillId="0" borderId="0" xfId="0" applyFont="1" applyAlignment="1">
      <alignment vertical="center"/>
    </xf>
    <xf numFmtId="176" fontId="12" fillId="0" borderId="0" xfId="0" applyNumberFormat="1" applyFont="1"/>
    <xf numFmtId="176" fontId="14" fillId="0" borderId="0" xfId="0" applyNumberFormat="1" applyFont="1" applyAlignment="1">
      <alignment vertical="center"/>
    </xf>
    <xf numFmtId="0" fontId="14" fillId="0" borderId="0" xfId="0" applyFont="1"/>
    <xf numFmtId="0" fontId="16" fillId="0" borderId="0" xfId="0" applyFont="1" applyAlignment="1">
      <alignment vertical="center"/>
    </xf>
    <xf numFmtId="0" fontId="14" fillId="0" borderId="0" xfId="0" applyFont="1" applyBorder="1" applyAlignment="1">
      <alignment vertical="center"/>
    </xf>
    <xf numFmtId="176" fontId="14" fillId="0" borderId="0" xfId="0" applyNumberFormat="1" applyFont="1" applyBorder="1" applyAlignment="1">
      <alignment horizontal="right" vertical="center"/>
    </xf>
    <xf numFmtId="176" fontId="14" fillId="0" borderId="0" xfId="0" applyNumberFormat="1" applyFont="1" applyBorder="1" applyAlignment="1">
      <alignment vertical="center"/>
    </xf>
    <xf numFmtId="176" fontId="14" fillId="0" borderId="0" xfId="0" applyNumberFormat="1" applyFont="1"/>
    <xf numFmtId="0" fontId="14" fillId="0" borderId="1" xfId="0" applyFont="1" applyBorder="1" applyAlignment="1">
      <alignment vertical="center"/>
    </xf>
    <xf numFmtId="0" fontId="16" fillId="0" borderId="1" xfId="0" applyFont="1" applyBorder="1" applyAlignment="1">
      <alignment vertical="center"/>
    </xf>
    <xf numFmtId="176" fontId="14" fillId="0" borderId="1" xfId="0" applyNumberFormat="1" applyFont="1" applyBorder="1" applyAlignment="1">
      <alignment horizontal="right" vertical="center"/>
    </xf>
    <xf numFmtId="176" fontId="14" fillId="0" borderId="1" xfId="0" applyNumberFormat="1" applyFont="1" applyBorder="1" applyAlignment="1">
      <alignment vertical="center"/>
    </xf>
    <xf numFmtId="0" fontId="14" fillId="0" borderId="2" xfId="0" applyFont="1" applyBorder="1" applyAlignment="1">
      <alignment vertical="center"/>
    </xf>
    <xf numFmtId="0" fontId="16" fillId="0" borderId="2" xfId="0" applyFont="1" applyBorder="1" applyAlignment="1">
      <alignment vertical="center"/>
    </xf>
    <xf numFmtId="176" fontId="14" fillId="0" borderId="2" xfId="0" applyNumberFormat="1" applyFont="1" applyBorder="1" applyAlignment="1">
      <alignment vertical="center"/>
    </xf>
    <xf numFmtId="49" fontId="14" fillId="0" borderId="2" xfId="0" applyNumberFormat="1" applyFont="1" applyBorder="1" applyAlignment="1">
      <alignment vertical="center"/>
    </xf>
    <xf numFmtId="176" fontId="11" fillId="0" borderId="0" xfId="0" applyNumberFormat="1" applyFont="1" applyAlignment="1">
      <alignment horizontal="right" vertical="center"/>
    </xf>
    <xf numFmtId="0" fontId="11" fillId="0" borderId="2" xfId="0" applyFont="1" applyBorder="1" applyAlignment="1">
      <alignment vertical="center"/>
    </xf>
    <xf numFmtId="0" fontId="15" fillId="0" borderId="2" xfId="0" applyNumberFormat="1" applyFont="1" applyBorder="1" applyAlignment="1">
      <alignment horizontal="right" vertical="center"/>
    </xf>
    <xf numFmtId="182" fontId="15" fillId="0" borderId="2" xfId="0" applyNumberFormat="1" applyFont="1" applyBorder="1" applyAlignment="1">
      <alignment horizontal="right" vertical="center"/>
    </xf>
    <xf numFmtId="0" fontId="15" fillId="2" borderId="0" xfId="0" applyFont="1" applyFill="1" applyAlignment="1">
      <alignment vertical="center"/>
    </xf>
    <xf numFmtId="0" fontId="14" fillId="2" borderId="0" xfId="0" applyFont="1" applyFill="1" applyAlignment="1">
      <alignment vertical="center"/>
    </xf>
    <xf numFmtId="0" fontId="14" fillId="2" borderId="0" xfId="0" applyFont="1" applyFill="1"/>
    <xf numFmtId="0" fontId="19" fillId="2" borderId="0" xfId="0" applyFont="1" applyFill="1" applyAlignment="1">
      <alignment vertical="center"/>
    </xf>
    <xf numFmtId="0" fontId="20" fillId="2" borderId="0" xfId="0" applyFont="1" applyFill="1" applyAlignment="1">
      <alignment vertical="center"/>
    </xf>
    <xf numFmtId="0" fontId="21" fillId="2" borderId="0" xfId="0" applyFont="1" applyFill="1" applyAlignment="1">
      <alignment vertical="center"/>
    </xf>
    <xf numFmtId="0" fontId="21" fillId="2" borderId="0" xfId="0" applyFont="1" applyFill="1"/>
    <xf numFmtId="176" fontId="16" fillId="0" borderId="0" xfId="0" applyNumberFormat="1" applyFont="1" applyAlignment="1">
      <alignment vertical="center"/>
    </xf>
    <xf numFmtId="0" fontId="16" fillId="0" borderId="0" xfId="0" applyFont="1" applyBorder="1" applyAlignment="1">
      <alignment vertical="center"/>
    </xf>
    <xf numFmtId="0" fontId="14" fillId="0" borderId="0" xfId="0" applyFont="1" applyBorder="1"/>
    <xf numFmtId="176" fontId="14" fillId="0" borderId="0" xfId="0" applyNumberFormat="1" applyFont="1" applyBorder="1"/>
    <xf numFmtId="0" fontId="11" fillId="0" borderId="0" xfId="0" applyFont="1" applyBorder="1" applyAlignment="1">
      <alignment vertical="center"/>
    </xf>
    <xf numFmtId="49" fontId="15" fillId="0" borderId="0" xfId="0" applyNumberFormat="1" applyFont="1" applyBorder="1" applyAlignment="1">
      <alignment horizontal="right" vertical="center"/>
    </xf>
    <xf numFmtId="0" fontId="14" fillId="0" borderId="1" xfId="0" applyFont="1" applyBorder="1"/>
    <xf numFmtId="49" fontId="14" fillId="0" borderId="0" xfId="0" applyNumberFormat="1" applyFont="1" applyBorder="1" applyAlignment="1">
      <alignment vertical="center"/>
    </xf>
    <xf numFmtId="176" fontId="14" fillId="0" borderId="1" xfId="0" applyNumberFormat="1" applyFont="1" applyBorder="1"/>
    <xf numFmtId="0" fontId="23" fillId="0" borderId="0" xfId="0" applyFont="1" applyAlignment="1">
      <alignment vertical="center"/>
    </xf>
    <xf numFmtId="0" fontId="11" fillId="0" borderId="0" xfId="0" applyFont="1" applyAlignment="1">
      <alignment vertical="center"/>
    </xf>
    <xf numFmtId="182" fontId="15" fillId="0" borderId="0" xfId="0" applyNumberFormat="1" applyFont="1" applyBorder="1" applyAlignment="1">
      <alignment horizontal="right" vertical="center"/>
    </xf>
    <xf numFmtId="176" fontId="15" fillId="0" borderId="0" xfId="0" applyNumberFormat="1" applyFont="1" applyBorder="1" applyAlignment="1">
      <alignment horizontal="right" vertical="center"/>
    </xf>
    <xf numFmtId="176" fontId="11" fillId="0" borderId="0" xfId="0" applyNumberFormat="1" applyFont="1" applyBorder="1" applyAlignment="1">
      <alignment horizontal="right" vertical="center"/>
    </xf>
    <xf numFmtId="179" fontId="14" fillId="0" borderId="1" xfId="0" applyNumberFormat="1" applyFont="1" applyBorder="1" applyAlignment="1">
      <alignment horizontal="right" vertical="center"/>
    </xf>
    <xf numFmtId="176" fontId="14" fillId="0" borderId="1" xfId="0" applyNumberFormat="1" applyFont="1" applyBorder="1" applyAlignment="1">
      <alignment horizontal="right"/>
    </xf>
    <xf numFmtId="49" fontId="15" fillId="0" borderId="1" xfId="0" applyNumberFormat="1" applyFont="1" applyBorder="1" applyAlignment="1">
      <alignment horizontal="right" vertical="center"/>
    </xf>
    <xf numFmtId="0" fontId="19" fillId="3" borderId="0" xfId="0" applyFont="1"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0" fontId="15" fillId="3" borderId="0" xfId="0" applyFont="1" applyFill="1" applyAlignment="1">
      <alignment vertical="center"/>
    </xf>
    <xf numFmtId="0" fontId="14" fillId="3" borderId="0" xfId="0" applyFont="1" applyFill="1" applyAlignment="1">
      <alignment vertical="center"/>
    </xf>
    <xf numFmtId="177" fontId="14" fillId="0" borderId="0" xfId="0" applyNumberFormat="1" applyFont="1" applyBorder="1" applyAlignment="1">
      <alignment vertical="center"/>
    </xf>
    <xf numFmtId="0" fontId="14" fillId="0" borderId="0" xfId="0" applyFont="1" applyFill="1" applyBorder="1" applyAlignment="1">
      <alignment vertical="center"/>
    </xf>
    <xf numFmtId="0" fontId="14" fillId="0" borderId="3" xfId="0" applyFont="1" applyBorder="1" applyAlignment="1">
      <alignment vertical="center"/>
    </xf>
    <xf numFmtId="0" fontId="16" fillId="0" borderId="3" xfId="0" applyFont="1" applyBorder="1" applyAlignment="1">
      <alignment vertical="center"/>
    </xf>
    <xf numFmtId="176" fontId="14" fillId="0" borderId="3" xfId="0" applyNumberFormat="1" applyFont="1" applyBorder="1" applyAlignment="1">
      <alignment horizontal="right" vertical="center"/>
    </xf>
    <xf numFmtId="176" fontId="14" fillId="0" borderId="3" xfId="0" applyNumberFormat="1" applyFont="1" applyBorder="1" applyAlignment="1">
      <alignment vertical="center"/>
    </xf>
    <xf numFmtId="0" fontId="14" fillId="0" borderId="2" xfId="0" applyFont="1" applyBorder="1"/>
    <xf numFmtId="176" fontId="14" fillId="0" borderId="2" xfId="0" applyNumberFormat="1" applyFont="1" applyBorder="1"/>
    <xf numFmtId="0" fontId="14" fillId="3" borderId="0" xfId="0" applyFont="1" applyFill="1"/>
    <xf numFmtId="0" fontId="19" fillId="4" borderId="0" xfId="0" applyFont="1" applyFill="1" applyAlignment="1">
      <alignment vertical="center"/>
    </xf>
    <xf numFmtId="0" fontId="15" fillId="4" borderId="0" xfId="0" applyFont="1" applyFill="1" applyAlignment="1">
      <alignment vertical="center"/>
    </xf>
    <xf numFmtId="0" fontId="14" fillId="4" borderId="0" xfId="0" applyFont="1" applyFill="1" applyAlignment="1">
      <alignment vertical="center"/>
    </xf>
    <xf numFmtId="0" fontId="11" fillId="0" borderId="0" xfId="0" applyFont="1" applyAlignment="1">
      <alignment horizontal="right" vertical="center"/>
    </xf>
    <xf numFmtId="181" fontId="14" fillId="0" borderId="1" xfId="0" applyNumberFormat="1" applyFont="1" applyBorder="1" applyAlignment="1">
      <alignment horizontal="right" vertical="center"/>
    </xf>
    <xf numFmtId="180" fontId="14" fillId="0" borderId="1" xfId="0" applyNumberFormat="1" applyFont="1" applyBorder="1" applyAlignment="1">
      <alignment horizontal="right" vertical="center"/>
    </xf>
    <xf numFmtId="0" fontId="10" fillId="0" borderId="0" xfId="0" applyFont="1" applyAlignment="1">
      <alignment vertical="center" wrapText="1"/>
    </xf>
    <xf numFmtId="185" fontId="14" fillId="0" borderId="1" xfId="0" applyNumberFormat="1" applyFont="1" applyBorder="1" applyAlignment="1">
      <alignment horizontal="right" vertical="center"/>
    </xf>
    <xf numFmtId="0" fontId="19" fillId="5" borderId="0" xfId="0" applyFont="1" applyFill="1" applyAlignment="1">
      <alignment vertical="center"/>
    </xf>
    <xf numFmtId="0" fontId="22" fillId="5" borderId="0" xfId="0" applyFont="1" applyFill="1" applyAlignment="1">
      <alignment vertical="center"/>
    </xf>
    <xf numFmtId="176" fontId="24" fillId="5" borderId="0" xfId="0" applyNumberFormat="1" applyFont="1" applyFill="1" applyAlignment="1">
      <alignment vertical="center"/>
    </xf>
    <xf numFmtId="0" fontId="13" fillId="5" borderId="0" xfId="0" applyFont="1" applyFill="1" applyAlignment="1">
      <alignment vertical="center"/>
    </xf>
    <xf numFmtId="0" fontId="12" fillId="5" borderId="0" xfId="0" applyFont="1" applyFill="1" applyAlignment="1">
      <alignment vertical="center"/>
    </xf>
    <xf numFmtId="0" fontId="19" fillId="6" borderId="0" xfId="0" applyFont="1" applyFill="1" applyAlignment="1">
      <alignment vertical="center"/>
    </xf>
    <xf numFmtId="0" fontId="15" fillId="6" borderId="0" xfId="0" applyFont="1" applyFill="1" applyAlignment="1">
      <alignment vertical="center"/>
    </xf>
    <xf numFmtId="0" fontId="14" fillId="6" borderId="0" xfId="0" applyFont="1" applyFill="1"/>
    <xf numFmtId="0" fontId="14" fillId="6" borderId="0" xfId="0" applyFont="1" applyFill="1" applyAlignment="1">
      <alignment vertical="center"/>
    </xf>
    <xf numFmtId="38" fontId="14" fillId="0" borderId="0" xfId="2" applyFont="1" applyBorder="1" applyAlignment="1">
      <alignment vertical="center"/>
    </xf>
    <xf numFmtId="0" fontId="15" fillId="0" borderId="0" xfId="0" applyFont="1" applyBorder="1" applyAlignment="1">
      <alignment vertical="center"/>
    </xf>
    <xf numFmtId="0" fontId="19" fillId="7" borderId="0" xfId="0" applyFont="1" applyFill="1" applyAlignment="1">
      <alignment vertical="center"/>
    </xf>
    <xf numFmtId="0" fontId="15" fillId="7" borderId="0" xfId="0" applyFont="1" applyFill="1" applyAlignment="1">
      <alignment vertical="center"/>
    </xf>
    <xf numFmtId="0" fontId="14" fillId="7" borderId="0" xfId="0" applyFont="1" applyFill="1" applyAlignment="1">
      <alignment vertical="center"/>
    </xf>
    <xf numFmtId="176" fontId="14" fillId="7" borderId="0" xfId="0" applyNumberFormat="1" applyFont="1" applyFill="1" applyAlignment="1">
      <alignment vertical="center"/>
    </xf>
    <xf numFmtId="0" fontId="16" fillId="0" borderId="0" xfId="0" applyFont="1" applyFill="1" applyAlignment="1">
      <alignment vertical="center"/>
    </xf>
    <xf numFmtId="0" fontId="14" fillId="0" borderId="0" xfId="0" applyFont="1" applyFill="1" applyAlignment="1">
      <alignment vertical="center"/>
    </xf>
    <xf numFmtId="176" fontId="14" fillId="0" borderId="0" xfId="0" applyNumberFormat="1" applyFont="1" applyFill="1" applyAlignment="1">
      <alignment vertical="center"/>
    </xf>
    <xf numFmtId="176" fontId="14" fillId="0" borderId="0" xfId="0" applyNumberFormat="1" applyFont="1" applyFill="1" applyAlignment="1">
      <alignment horizontal="right" vertical="center"/>
    </xf>
    <xf numFmtId="176" fontId="14" fillId="0" borderId="1" xfId="0" applyNumberFormat="1" applyFont="1" applyFill="1" applyBorder="1" applyAlignment="1">
      <alignment horizontal="right" vertical="center"/>
    </xf>
    <xf numFmtId="176" fontId="14" fillId="0" borderId="1" xfId="0" applyNumberFormat="1" applyFont="1" applyFill="1" applyBorder="1" applyAlignment="1">
      <alignment vertical="center"/>
    </xf>
    <xf numFmtId="0" fontId="25" fillId="0" borderId="0" xfId="0" applyFont="1" applyAlignment="1">
      <alignment vertical="center"/>
    </xf>
    <xf numFmtId="176" fontId="25" fillId="0" borderId="0" xfId="0" applyNumberFormat="1" applyFont="1" applyAlignment="1">
      <alignment vertical="center"/>
    </xf>
    <xf numFmtId="0" fontId="25" fillId="0" borderId="0" xfId="0" applyFont="1"/>
    <xf numFmtId="0" fontId="25" fillId="0" borderId="0" xfId="0" applyFont="1" applyFill="1"/>
    <xf numFmtId="0" fontId="25" fillId="0" borderId="0" xfId="0" applyFont="1" applyFill="1" applyAlignment="1">
      <alignment vertical="center"/>
    </xf>
    <xf numFmtId="176" fontId="16" fillId="0" borderId="0" xfId="0" applyNumberFormat="1" applyFont="1" applyAlignment="1">
      <alignment horizontal="right" vertical="center"/>
    </xf>
    <xf numFmtId="49" fontId="26" fillId="0" borderId="0" xfId="0" applyNumberFormat="1" applyFont="1" applyBorder="1" applyAlignment="1">
      <alignment horizontal="right" vertical="center"/>
    </xf>
    <xf numFmtId="176" fontId="25" fillId="0" borderId="0" xfId="0" applyNumberFormat="1" applyFont="1"/>
    <xf numFmtId="0" fontId="27" fillId="0" borderId="0" xfId="0" applyFont="1" applyFill="1" applyAlignment="1">
      <alignment vertical="center"/>
    </xf>
    <xf numFmtId="0" fontId="27" fillId="0" borderId="0" xfId="0" applyFont="1" applyAlignment="1">
      <alignment vertical="center"/>
    </xf>
    <xf numFmtId="176" fontId="27" fillId="0" borderId="0" xfId="0" applyNumberFormat="1" applyFont="1" applyFill="1" applyAlignment="1">
      <alignment vertical="center"/>
    </xf>
    <xf numFmtId="176" fontId="27" fillId="0" borderId="0" xfId="0" applyNumberFormat="1" applyFont="1" applyFill="1" applyAlignment="1">
      <alignment horizontal="right" vertical="center"/>
    </xf>
    <xf numFmtId="0" fontId="28" fillId="0" borderId="0" xfId="0" applyFont="1" applyBorder="1" applyAlignment="1">
      <alignment vertical="center"/>
    </xf>
    <xf numFmtId="49" fontId="28" fillId="0" borderId="0" xfId="0" applyNumberFormat="1" applyFont="1" applyBorder="1" applyAlignment="1">
      <alignment vertical="center"/>
    </xf>
    <xf numFmtId="0" fontId="16" fillId="0" borderId="0" xfId="0" applyFont="1"/>
    <xf numFmtId="0" fontId="16" fillId="0" borderId="0" xfId="0" applyFont="1" applyFill="1"/>
    <xf numFmtId="0" fontId="30" fillId="0" borderId="0" xfId="0" applyFont="1" applyAlignment="1">
      <alignment vertical="center"/>
    </xf>
    <xf numFmtId="176" fontId="16" fillId="0" borderId="0" xfId="0" applyNumberFormat="1" applyFont="1" applyBorder="1" applyAlignment="1">
      <alignment vertical="center"/>
    </xf>
    <xf numFmtId="180" fontId="14" fillId="0" borderId="1" xfId="0" applyNumberFormat="1" applyFont="1" applyBorder="1" applyAlignment="1">
      <alignment vertical="center"/>
    </xf>
    <xf numFmtId="0" fontId="14" fillId="0" borderId="1" xfId="0" applyFont="1" applyBorder="1" applyAlignment="1">
      <alignment vertical="center" wrapText="1"/>
    </xf>
    <xf numFmtId="177" fontId="14" fillId="0" borderId="1" xfId="0" applyNumberFormat="1" applyFont="1" applyBorder="1" applyAlignment="1">
      <alignment horizontal="right" vertical="center"/>
    </xf>
    <xf numFmtId="176" fontId="27" fillId="0" borderId="0" xfId="0" applyNumberFormat="1" applyFont="1" applyAlignment="1">
      <alignment vertical="center"/>
    </xf>
    <xf numFmtId="0" fontId="31" fillId="0" borderId="0" xfId="0" applyFont="1"/>
    <xf numFmtId="0" fontId="31" fillId="0" borderId="0" xfId="0" applyFont="1" applyAlignment="1">
      <alignment vertical="center"/>
    </xf>
    <xf numFmtId="0" fontId="32" fillId="0" borderId="0" xfId="0" applyFont="1" applyAlignment="1">
      <alignment vertical="center"/>
    </xf>
    <xf numFmtId="176" fontId="16" fillId="0" borderId="1" xfId="0" applyNumberFormat="1" applyFont="1" applyFill="1" applyBorder="1" applyAlignment="1">
      <alignment vertical="center"/>
    </xf>
    <xf numFmtId="0" fontId="15" fillId="0" borderId="0" xfId="0" applyFont="1" applyAlignment="1">
      <alignment vertical="center"/>
    </xf>
    <xf numFmtId="0" fontId="10" fillId="0" borderId="2" xfId="0" applyFont="1" applyBorder="1"/>
    <xf numFmtId="0" fontId="10" fillId="0" borderId="2" xfId="0" applyFont="1" applyBorder="1" applyAlignment="1">
      <alignment vertical="center"/>
    </xf>
    <xf numFmtId="176" fontId="10" fillId="0" borderId="2" xfId="0" applyNumberFormat="1" applyFont="1" applyBorder="1"/>
    <xf numFmtId="176" fontId="10" fillId="0" borderId="0" xfId="0" applyNumberFormat="1" applyFont="1" applyBorder="1"/>
    <xf numFmtId="0" fontId="33" fillId="0" borderId="0" xfId="0" applyFont="1" applyAlignment="1">
      <alignment vertical="center"/>
    </xf>
    <xf numFmtId="177" fontId="10" fillId="0" borderId="0" xfId="0" applyNumberFormat="1" applyFont="1" applyBorder="1" applyAlignment="1">
      <alignment vertical="center"/>
    </xf>
    <xf numFmtId="176" fontId="10" fillId="0" borderId="0" xfId="0" applyNumberFormat="1" applyFont="1" applyBorder="1" applyAlignment="1">
      <alignment horizontal="right" vertical="center"/>
    </xf>
    <xf numFmtId="0" fontId="33" fillId="0" borderId="0" xfId="0" applyFont="1"/>
    <xf numFmtId="49" fontId="15" fillId="0" borderId="0" xfId="0" applyNumberFormat="1" applyFont="1" applyBorder="1" applyAlignment="1">
      <alignment horizontal="center" vertical="center"/>
    </xf>
    <xf numFmtId="184" fontId="14" fillId="0" borderId="0" xfId="0" applyNumberFormat="1" applyFont="1" applyBorder="1" applyAlignment="1">
      <alignment vertical="center"/>
    </xf>
    <xf numFmtId="38" fontId="14" fillId="0" borderId="0" xfId="2" applyFont="1" applyAlignment="1">
      <alignment vertical="center"/>
    </xf>
    <xf numFmtId="184" fontId="14" fillId="0" borderId="1" xfId="2" applyNumberFormat="1" applyFont="1" applyBorder="1" applyAlignment="1">
      <alignment horizontal="right" vertical="center"/>
    </xf>
    <xf numFmtId="0" fontId="28" fillId="0" borderId="0" xfId="0" applyFont="1" applyAlignment="1">
      <alignment vertical="center"/>
    </xf>
    <xf numFmtId="0" fontId="28" fillId="0" borderId="3" xfId="0" applyFont="1" applyBorder="1" applyAlignment="1">
      <alignment vertical="center"/>
    </xf>
    <xf numFmtId="180" fontId="14" fillId="0" borderId="0" xfId="0" applyNumberFormat="1" applyFont="1" applyBorder="1" applyAlignment="1">
      <alignment horizontal="right" vertical="center"/>
    </xf>
    <xf numFmtId="185" fontId="14" fillId="0" borderId="0" xfId="0" applyNumberFormat="1" applyFont="1" applyBorder="1" applyAlignment="1">
      <alignment vertical="center"/>
    </xf>
    <xf numFmtId="176" fontId="16" fillId="0" borderId="3" xfId="0" applyNumberFormat="1" applyFont="1" applyBorder="1" applyAlignment="1">
      <alignment vertical="center"/>
    </xf>
    <xf numFmtId="176" fontId="23" fillId="0" borderId="1" xfId="0" applyNumberFormat="1" applyFont="1" applyFill="1" applyBorder="1" applyAlignment="1">
      <alignment vertical="center"/>
    </xf>
    <xf numFmtId="176" fontId="14" fillId="0" borderId="0" xfId="0" applyNumberFormat="1" applyFont="1" applyFill="1" applyBorder="1" applyAlignment="1">
      <alignment vertical="center"/>
    </xf>
    <xf numFmtId="0" fontId="14" fillId="0" borderId="1" xfId="0" applyFont="1" applyFill="1" applyBorder="1" applyAlignment="1">
      <alignment vertical="center"/>
    </xf>
    <xf numFmtId="0" fontId="23" fillId="0" borderId="1" xfId="0" applyFont="1" applyFill="1" applyBorder="1" applyAlignment="1">
      <alignment vertical="center"/>
    </xf>
    <xf numFmtId="176" fontId="16" fillId="0" borderId="3" xfId="0" applyNumberFormat="1" applyFont="1" applyFill="1" applyBorder="1" applyAlignment="1">
      <alignment vertical="center"/>
    </xf>
    <xf numFmtId="176" fontId="14" fillId="0" borderId="3" xfId="0" applyNumberFormat="1" applyFont="1" applyFill="1" applyBorder="1" applyAlignment="1">
      <alignment vertical="center"/>
    </xf>
    <xf numFmtId="176" fontId="14" fillId="0" borderId="2" xfId="0" applyNumberFormat="1" applyFont="1" applyFill="1" applyBorder="1" applyAlignment="1">
      <alignment vertical="center"/>
    </xf>
    <xf numFmtId="176" fontId="16" fillId="0" borderId="0" xfId="0" applyNumberFormat="1" applyFont="1" applyFill="1" applyBorder="1" applyAlignment="1">
      <alignment vertical="center"/>
    </xf>
    <xf numFmtId="0" fontId="14" fillId="0" borderId="2" xfId="0" applyFont="1" applyFill="1" applyBorder="1" applyAlignment="1">
      <alignment vertical="center"/>
    </xf>
    <xf numFmtId="176" fontId="14" fillId="0" borderId="2" xfId="0" applyNumberFormat="1" applyFont="1" applyBorder="1" applyAlignment="1">
      <alignment horizontal="right" vertical="center"/>
    </xf>
    <xf numFmtId="182" fontId="34" fillId="0" borderId="0" xfId="0" applyNumberFormat="1" applyFont="1" applyBorder="1" applyAlignment="1">
      <alignment horizontal="right" vertical="center"/>
    </xf>
    <xf numFmtId="38" fontId="10" fillId="0" borderId="3" xfId="0" applyNumberFormat="1" applyFont="1" applyBorder="1" applyAlignment="1">
      <alignment vertical="center"/>
    </xf>
    <xf numFmtId="179" fontId="10" fillId="0" borderId="3" xfId="0" applyNumberFormat="1" applyFont="1" applyBorder="1" applyAlignment="1">
      <alignment vertical="center"/>
    </xf>
    <xf numFmtId="38" fontId="10" fillId="0" borderId="3" xfId="2" applyFont="1" applyBorder="1" applyAlignment="1">
      <alignment vertical="center"/>
    </xf>
    <xf numFmtId="176" fontId="23" fillId="0" borderId="1" xfId="0" applyNumberFormat="1" applyFont="1" applyBorder="1" applyAlignment="1">
      <alignment vertical="center"/>
    </xf>
    <xf numFmtId="0" fontId="14" fillId="0" borderId="3" xfId="0" applyFont="1" applyFill="1" applyBorder="1" applyAlignment="1">
      <alignment vertical="center"/>
    </xf>
    <xf numFmtId="0" fontId="16" fillId="0" borderId="2" xfId="0" applyFont="1" applyFill="1" applyBorder="1" applyAlignment="1">
      <alignment vertical="center"/>
    </xf>
    <xf numFmtId="0" fontId="14" fillId="0" borderId="0" xfId="0" applyFont="1" applyAlignment="1"/>
    <xf numFmtId="31" fontId="36" fillId="0" borderId="0" xfId="0" applyNumberFormat="1" applyFont="1" applyBorder="1" applyAlignment="1">
      <alignment horizontal="right" vertical="center"/>
    </xf>
    <xf numFmtId="31" fontId="37" fillId="0" borderId="0" xfId="0" applyNumberFormat="1" applyFont="1" applyBorder="1" applyAlignment="1">
      <alignment horizontal="right" vertical="center"/>
    </xf>
    <xf numFmtId="0" fontId="0" fillId="0" borderId="0" xfId="0" applyFill="1" applyBorder="1" applyAlignment="1">
      <alignment vertical="center"/>
    </xf>
    <xf numFmtId="0" fontId="42"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25" fillId="0" borderId="0" xfId="0" applyFont="1" applyFill="1" applyBorder="1" applyAlignment="1">
      <alignment vertical="center"/>
    </xf>
    <xf numFmtId="0" fontId="39" fillId="0" borderId="0" xfId="0" applyFont="1" applyFill="1" applyBorder="1" applyAlignment="1">
      <alignment vertical="center" wrapText="1"/>
    </xf>
    <xf numFmtId="0" fontId="43" fillId="0" borderId="0" xfId="0" applyFont="1" applyFill="1" applyBorder="1" applyAlignment="1">
      <alignment vertical="center" wrapText="1"/>
    </xf>
    <xf numFmtId="0" fontId="11" fillId="0" borderId="0" xfId="0" applyFont="1" applyFill="1" applyBorder="1" applyAlignment="1">
      <alignment vertical="center"/>
    </xf>
    <xf numFmtId="0" fontId="44" fillId="0" borderId="0" xfId="0" applyFont="1" applyFill="1" applyBorder="1" applyAlignment="1">
      <alignment vertical="center"/>
    </xf>
    <xf numFmtId="0" fontId="10" fillId="0" borderId="0" xfId="0" applyFont="1" applyFill="1" applyBorder="1" applyAlignment="1">
      <alignment horizontal="left" vertical="center" indent="2"/>
    </xf>
    <xf numFmtId="49" fontId="15" fillId="0" borderId="7" xfId="0" applyNumberFormat="1" applyFont="1" applyBorder="1" applyAlignment="1">
      <alignment horizontal="center" vertical="center"/>
    </xf>
    <xf numFmtId="0" fontId="10" fillId="0" borderId="0" xfId="0" applyFont="1"/>
    <xf numFmtId="176" fontId="11" fillId="0" borderId="0" xfId="0" applyNumberFormat="1" applyFont="1" applyAlignment="1">
      <alignment horizontal="left" vertical="center"/>
    </xf>
    <xf numFmtId="0" fontId="14" fillId="0" borderId="9" xfId="0" applyFont="1" applyBorder="1" applyAlignment="1">
      <alignment vertical="center"/>
    </xf>
    <xf numFmtId="0" fontId="16" fillId="0" borderId="9" xfId="0" applyFont="1" applyBorder="1" applyAlignment="1">
      <alignment vertical="center"/>
    </xf>
    <xf numFmtId="0" fontId="27" fillId="0" borderId="0" xfId="0" applyFont="1"/>
    <xf numFmtId="176" fontId="27" fillId="0" borderId="0" xfId="0" applyNumberFormat="1" applyFont="1"/>
    <xf numFmtId="38" fontId="14" fillId="0" borderId="0" xfId="2" applyNumberFormat="1" applyFont="1" applyBorder="1" applyAlignment="1">
      <alignment vertical="center"/>
    </xf>
    <xf numFmtId="0" fontId="14" fillId="0" borderId="0" xfId="0" applyFont="1" applyAlignment="1">
      <alignment horizontal="right"/>
    </xf>
    <xf numFmtId="0" fontId="17" fillId="0" borderId="0" xfId="0" applyFont="1" applyFill="1" applyBorder="1"/>
    <xf numFmtId="177" fontId="11" fillId="0" borderId="2" xfId="0" applyNumberFormat="1" applyFont="1" applyBorder="1" applyAlignment="1">
      <alignment horizontal="right" vertical="center"/>
    </xf>
    <xf numFmtId="0" fontId="11" fillId="0" borderId="0" xfId="0" applyFont="1" applyFill="1" applyBorder="1" applyAlignment="1">
      <alignment horizontal="left" vertical="center" indent="2"/>
    </xf>
    <xf numFmtId="176" fontId="11" fillId="0" borderId="2" xfId="0" applyNumberFormat="1" applyFont="1" applyBorder="1" applyAlignment="1">
      <alignment horizontal="right" vertical="center"/>
    </xf>
    <xf numFmtId="176" fontId="11" fillId="0" borderId="2" xfId="0" applyNumberFormat="1" applyFont="1" applyBorder="1" applyAlignment="1">
      <alignment horizontal="right"/>
    </xf>
    <xf numFmtId="177" fontId="10" fillId="0" borderId="3" xfId="0" applyNumberFormat="1" applyFont="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176" fontId="16" fillId="0" borderId="2" xfId="0" applyNumberFormat="1" applyFont="1" applyFill="1" applyBorder="1" applyAlignment="1">
      <alignment vertical="center"/>
    </xf>
    <xf numFmtId="0" fontId="52" fillId="8" borderId="0" xfId="0" applyFont="1" applyFill="1" applyBorder="1" applyAlignment="1">
      <alignment vertical="center"/>
    </xf>
    <xf numFmtId="0" fontId="46" fillId="8" borderId="0" xfId="0" applyFont="1" applyFill="1" applyBorder="1" applyAlignment="1">
      <alignment vertical="center"/>
    </xf>
    <xf numFmtId="0" fontId="47" fillId="8" borderId="0" xfId="0" applyFont="1" applyFill="1" applyBorder="1" applyAlignment="1">
      <alignment horizontal="center" vertical="center"/>
    </xf>
    <xf numFmtId="0" fontId="48" fillId="8" borderId="0" xfId="0" applyFont="1" applyFill="1" applyBorder="1" applyAlignment="1">
      <alignment horizontal="center" vertical="center"/>
    </xf>
    <xf numFmtId="0" fontId="38" fillId="8" borderId="17" xfId="0" applyFont="1" applyFill="1" applyBorder="1" applyAlignment="1">
      <alignment vertical="center"/>
    </xf>
    <xf numFmtId="0" fontId="46" fillId="8" borderId="18" xfId="0" applyFont="1" applyFill="1" applyBorder="1" applyAlignment="1">
      <alignment vertical="center"/>
    </xf>
    <xf numFmtId="0" fontId="47" fillId="8" borderId="18" xfId="0" applyFont="1" applyFill="1" applyBorder="1" applyAlignment="1">
      <alignment horizontal="center" vertical="center"/>
    </xf>
    <xf numFmtId="0" fontId="46" fillId="8" borderId="18" xfId="0" applyFont="1" applyFill="1" applyBorder="1" applyAlignment="1">
      <alignment horizontal="center" vertical="center"/>
    </xf>
    <xf numFmtId="0" fontId="50" fillId="8" borderId="18" xfId="0" applyFont="1" applyFill="1" applyBorder="1" applyAlignment="1">
      <alignment horizontal="left" vertical="center"/>
    </xf>
    <xf numFmtId="0" fontId="48" fillId="8" borderId="18" xfId="0" applyFont="1" applyFill="1" applyBorder="1" applyAlignment="1">
      <alignment horizontal="center" vertical="center"/>
    </xf>
    <xf numFmtId="0" fontId="46" fillId="8" borderId="19" xfId="0" applyFont="1" applyFill="1" applyBorder="1" applyAlignment="1">
      <alignment vertical="center"/>
    </xf>
    <xf numFmtId="0" fontId="14" fillId="0" borderId="20" xfId="0" applyFont="1" applyBorder="1" applyAlignment="1">
      <alignment vertical="center"/>
    </xf>
    <xf numFmtId="0" fontId="25" fillId="0" borderId="21" xfId="0" applyFont="1" applyFill="1" applyBorder="1" applyAlignment="1">
      <alignment vertical="center"/>
    </xf>
    <xf numFmtId="0" fontId="11" fillId="0" borderId="22" xfId="0" applyFont="1" applyFill="1" applyBorder="1" applyAlignment="1">
      <alignment horizontal="left" vertical="center" indent="2"/>
    </xf>
    <xf numFmtId="0" fontId="10" fillId="0" borderId="22" xfId="0" applyFont="1" applyFill="1" applyBorder="1" applyAlignment="1">
      <alignment horizontal="left" vertical="center" indent="2"/>
    </xf>
    <xf numFmtId="0" fontId="25" fillId="0" borderId="22" xfId="0" applyFont="1" applyFill="1" applyBorder="1" applyAlignment="1">
      <alignment vertical="center"/>
    </xf>
    <xf numFmtId="0" fontId="25" fillId="0" borderId="23" xfId="0" applyFont="1" applyFill="1" applyBorder="1" applyAlignment="1">
      <alignment vertical="center"/>
    </xf>
    <xf numFmtId="176" fontId="15" fillId="0" borderId="0" xfId="0" applyNumberFormat="1" applyFont="1" applyAlignment="1">
      <alignment vertical="center"/>
    </xf>
    <xf numFmtId="0" fontId="15" fillId="0" borderId="0" xfId="0" applyFont="1" applyFill="1" applyBorder="1" applyAlignment="1">
      <alignment vertical="center"/>
    </xf>
    <xf numFmtId="10" fontId="14" fillId="0" borderId="0" xfId="1" applyNumberFormat="1" applyFont="1" applyAlignment="1">
      <alignment vertical="center"/>
    </xf>
    <xf numFmtId="0" fontId="10" fillId="0" borderId="4" xfId="0" applyFont="1" applyFill="1" applyBorder="1" applyAlignment="1">
      <alignment vertical="center"/>
    </xf>
    <xf numFmtId="0" fontId="10" fillId="0" borderId="2" xfId="0" applyFont="1" applyFill="1" applyBorder="1" applyAlignment="1">
      <alignment vertical="center"/>
    </xf>
    <xf numFmtId="184" fontId="14" fillId="0" borderId="0" xfId="0" applyNumberFormat="1" applyFont="1" applyFill="1" applyBorder="1" applyAlignment="1">
      <alignment horizontal="right" vertical="center"/>
    </xf>
    <xf numFmtId="0" fontId="14" fillId="0" borderId="0" xfId="0" applyFont="1" applyFill="1"/>
    <xf numFmtId="0" fontId="19" fillId="0" borderId="0" xfId="0" applyFont="1" applyFill="1" applyAlignment="1">
      <alignment vertical="center"/>
    </xf>
    <xf numFmtId="0" fontId="15" fillId="0" borderId="0" xfId="0" applyFont="1" applyFill="1" applyAlignment="1">
      <alignment vertical="center"/>
    </xf>
    <xf numFmtId="0" fontId="0" fillId="0" borderId="0" xfId="0" applyFill="1" applyAlignment="1">
      <alignment vertical="center"/>
    </xf>
    <xf numFmtId="184" fontId="61" fillId="0" borderId="1" xfId="0" applyNumberFormat="1" applyFont="1" applyFill="1" applyBorder="1" applyAlignment="1">
      <alignment vertical="center"/>
    </xf>
    <xf numFmtId="176" fontId="61" fillId="0" borderId="0" xfId="0" applyNumberFormat="1" applyFont="1" applyBorder="1" applyAlignment="1">
      <alignment vertical="center"/>
    </xf>
    <xf numFmtId="0" fontId="61" fillId="0" borderId="0" xfId="0" applyFont="1" applyBorder="1"/>
    <xf numFmtId="179" fontId="61" fillId="0" borderId="1" xfId="0" applyNumberFormat="1" applyFont="1" applyBorder="1" applyAlignment="1">
      <alignment horizontal="right" vertical="center"/>
    </xf>
    <xf numFmtId="184" fontId="61" fillId="0" borderId="2" xfId="0" applyNumberFormat="1" applyFont="1" applyFill="1" applyBorder="1" applyAlignment="1">
      <alignment vertical="center"/>
    </xf>
    <xf numFmtId="184" fontId="64" fillId="0" borderId="0" xfId="0" applyNumberFormat="1" applyFont="1" applyFill="1" applyBorder="1" applyAlignment="1">
      <alignment horizontal="right" vertical="center"/>
    </xf>
    <xf numFmtId="38" fontId="12" fillId="0" borderId="1" xfId="2" applyFont="1" applyFill="1" applyBorder="1" applyAlignment="1">
      <alignment vertical="center"/>
    </xf>
    <xf numFmtId="0" fontId="14" fillId="0" borderId="24" xfId="0" applyFont="1" applyBorder="1" applyAlignment="1">
      <alignment vertical="center"/>
    </xf>
    <xf numFmtId="0" fontId="0" fillId="0" borderId="22" xfId="0" applyBorder="1" applyAlignment="1">
      <alignment vertical="center"/>
    </xf>
    <xf numFmtId="178" fontId="17" fillId="0" borderId="3" xfId="1" applyNumberFormat="1" applyFont="1" applyFill="1" applyBorder="1" applyAlignment="1">
      <alignment vertical="center"/>
    </xf>
    <xf numFmtId="185" fontId="12" fillId="0" borderId="1" xfId="0" applyNumberFormat="1" applyFont="1" applyFill="1" applyBorder="1" applyAlignment="1">
      <alignment horizontal="right" vertical="center"/>
    </xf>
    <xf numFmtId="185" fontId="12" fillId="0" borderId="1" xfId="0" applyNumberFormat="1" applyFont="1" applyFill="1" applyBorder="1" applyAlignment="1">
      <alignment vertical="center"/>
    </xf>
    <xf numFmtId="176" fontId="12" fillId="0" borderId="1" xfId="0" applyNumberFormat="1" applyFont="1" applyFill="1" applyBorder="1" applyAlignment="1">
      <alignment horizontal="right" vertical="center"/>
    </xf>
    <xf numFmtId="184" fontId="12" fillId="0" borderId="12" xfId="0" applyNumberFormat="1" applyFont="1" applyFill="1" applyBorder="1" applyAlignment="1">
      <alignment horizontal="right" vertical="center"/>
    </xf>
    <xf numFmtId="184" fontId="12" fillId="0" borderId="1" xfId="2" applyNumberFormat="1" applyFont="1" applyFill="1" applyBorder="1" applyAlignment="1">
      <alignment vertical="center"/>
    </xf>
    <xf numFmtId="176" fontId="12" fillId="0" borderId="1" xfId="0" applyNumberFormat="1" applyFont="1" applyBorder="1"/>
    <xf numFmtId="184" fontId="12" fillId="0" borderId="1" xfId="0" applyNumberFormat="1" applyFont="1" applyFill="1" applyBorder="1" applyAlignment="1">
      <alignment vertical="center"/>
    </xf>
    <xf numFmtId="184" fontId="12" fillId="0" borderId="0" xfId="0" applyNumberFormat="1" applyFont="1" applyBorder="1" applyAlignment="1">
      <alignment vertical="center"/>
    </xf>
    <xf numFmtId="184" fontId="12" fillId="0" borderId="0" xfId="0" applyNumberFormat="1" applyFont="1" applyFill="1" applyBorder="1" applyAlignment="1">
      <alignment vertical="center"/>
    </xf>
    <xf numFmtId="184" fontId="12" fillId="0" borderId="3" xfId="0" applyNumberFormat="1" applyFont="1" applyFill="1" applyBorder="1" applyAlignment="1">
      <alignment vertical="center"/>
    </xf>
    <xf numFmtId="184" fontId="9" fillId="0" borderId="0"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xf>
    <xf numFmtId="184" fontId="12" fillId="0" borderId="2" xfId="0" applyNumberFormat="1" applyFont="1" applyFill="1" applyBorder="1" applyAlignment="1">
      <alignment vertical="center"/>
    </xf>
    <xf numFmtId="184" fontId="12" fillId="0" borderId="1" xfId="0" applyNumberFormat="1" applyFont="1" applyFill="1" applyBorder="1" applyAlignment="1">
      <alignment horizontal="right" vertical="center"/>
    </xf>
    <xf numFmtId="0" fontId="22" fillId="6" borderId="0" xfId="0" applyFont="1" applyFill="1" applyAlignment="1">
      <alignment vertical="center"/>
    </xf>
    <xf numFmtId="0" fontId="18" fillId="0" borderId="0" xfId="0" applyFont="1" applyBorder="1" applyAlignment="1">
      <alignment vertical="center"/>
    </xf>
    <xf numFmtId="0" fontId="10" fillId="0" borderId="0" xfId="0" applyFont="1" applyBorder="1" applyAlignment="1">
      <alignment horizontal="right" vertical="center"/>
    </xf>
    <xf numFmtId="176" fontId="10" fillId="0" borderId="0" xfId="0" applyNumberFormat="1" applyFont="1" applyAlignment="1">
      <alignment horizontal="right" vertical="center"/>
    </xf>
    <xf numFmtId="176" fontId="56" fillId="0" borderId="0" xfId="0" applyNumberFormat="1" applyFont="1" applyBorder="1" applyAlignment="1">
      <alignment vertical="center"/>
    </xf>
    <xf numFmtId="176" fontId="15" fillId="0" borderId="0" xfId="0" applyNumberFormat="1" applyFont="1"/>
    <xf numFmtId="176" fontId="17" fillId="0" borderId="3" xfId="0" applyNumberFormat="1" applyFont="1" applyBorder="1" applyAlignment="1">
      <alignment vertical="center"/>
    </xf>
    <xf numFmtId="179" fontId="17" fillId="0" borderId="3" xfId="0" applyNumberFormat="1" applyFont="1" applyFill="1" applyBorder="1" applyAlignment="1">
      <alignment vertical="center"/>
    </xf>
    <xf numFmtId="176" fontId="17" fillId="0" borderId="3" xfId="0" applyNumberFormat="1" applyFont="1" applyFill="1" applyBorder="1" applyAlignment="1">
      <alignment vertical="center"/>
    </xf>
    <xf numFmtId="38" fontId="14" fillId="0" borderId="0" xfId="2" applyFont="1"/>
    <xf numFmtId="0" fontId="16" fillId="0" borderId="3" xfId="0" applyFont="1" applyFill="1" applyBorder="1" applyAlignment="1">
      <alignment vertical="center"/>
    </xf>
    <xf numFmtId="176" fontId="14" fillId="0" borderId="3" xfId="0" applyNumberFormat="1" applyFont="1" applyFill="1" applyBorder="1" applyAlignment="1">
      <alignment horizontal="right" vertical="center"/>
    </xf>
    <xf numFmtId="0" fontId="16" fillId="0" borderId="0" xfId="0" applyFont="1" applyFill="1" applyBorder="1" applyAlignment="1">
      <alignment vertical="center"/>
    </xf>
    <xf numFmtId="176" fontId="14" fillId="0" borderId="0" xfId="0" applyNumberFormat="1" applyFont="1" applyFill="1" applyBorder="1" applyAlignment="1">
      <alignment horizontal="right" vertical="center"/>
    </xf>
    <xf numFmtId="176" fontId="14" fillId="0" borderId="2" xfId="0" applyNumberFormat="1" applyFont="1" applyFill="1" applyBorder="1" applyAlignment="1">
      <alignment horizontal="right" vertical="center"/>
    </xf>
    <xf numFmtId="0" fontId="9" fillId="0" borderId="0" xfId="0" applyFont="1" applyFill="1" applyBorder="1" applyAlignment="1">
      <alignment vertical="center"/>
    </xf>
    <xf numFmtId="0" fontId="55" fillId="0" borderId="0" xfId="0" applyFont="1" applyAlignment="1">
      <alignment vertical="center"/>
    </xf>
    <xf numFmtId="0" fontId="10" fillId="0" borderId="0" xfId="0" applyFont="1" applyAlignment="1">
      <alignment horizontal="right" vertical="center"/>
    </xf>
    <xf numFmtId="185" fontId="61" fillId="0" borderId="1" xfId="0" applyNumberFormat="1" applyFont="1" applyBorder="1" applyAlignment="1">
      <alignment horizontal="right" vertical="center"/>
    </xf>
    <xf numFmtId="184" fontId="61" fillId="0" borderId="1" xfId="0" applyNumberFormat="1" applyFont="1" applyFill="1" applyBorder="1" applyAlignment="1">
      <alignment horizontal="right" vertical="center"/>
    </xf>
    <xf numFmtId="179" fontId="61" fillId="0" borderId="2" xfId="0" applyNumberFormat="1" applyFont="1" applyBorder="1" applyAlignment="1">
      <alignment vertical="center"/>
    </xf>
    <xf numFmtId="184" fontId="65" fillId="0" borderId="14" xfId="0" applyNumberFormat="1" applyFont="1" applyFill="1" applyBorder="1" applyAlignment="1">
      <alignment horizontal="right" vertical="center"/>
    </xf>
    <xf numFmtId="184" fontId="65" fillId="0" borderId="9" xfId="0" applyNumberFormat="1" applyFont="1" applyFill="1" applyBorder="1" applyAlignment="1">
      <alignment horizontal="right" vertical="center"/>
    </xf>
    <xf numFmtId="178" fontId="14" fillId="0" borderId="0" xfId="1" applyNumberFormat="1" applyFont="1" applyAlignment="1">
      <alignment vertical="center"/>
    </xf>
    <xf numFmtId="176" fontId="65" fillId="0" borderId="1" xfId="0" applyNumberFormat="1" applyFont="1" applyFill="1" applyBorder="1" applyAlignment="1">
      <alignment horizontal="right" vertical="center"/>
    </xf>
    <xf numFmtId="184" fontId="65" fillId="0" borderId="12" xfId="0" applyNumberFormat="1" applyFont="1" applyFill="1" applyBorder="1" applyAlignment="1">
      <alignment horizontal="right" vertical="center"/>
    </xf>
    <xf numFmtId="179" fontId="65" fillId="0" borderId="1" xfId="0" applyNumberFormat="1" applyFont="1" applyFill="1" applyBorder="1" applyAlignment="1">
      <alignment horizontal="right" vertical="center"/>
    </xf>
    <xf numFmtId="187" fontId="65" fillId="0" borderId="1" xfId="2" applyNumberFormat="1" applyFont="1" applyFill="1" applyBorder="1" applyAlignment="1">
      <alignment horizontal="right" vertical="center"/>
    </xf>
    <xf numFmtId="184" fontId="65" fillId="0" borderId="1" xfId="0" applyNumberFormat="1" applyFont="1" applyFill="1" applyBorder="1" applyAlignment="1">
      <alignment vertical="center"/>
    </xf>
    <xf numFmtId="176" fontId="17" fillId="0" borderId="2" xfId="0" applyNumberFormat="1" applyFont="1" applyBorder="1"/>
    <xf numFmtId="177" fontId="17" fillId="0" borderId="2" xfId="0" applyNumberFormat="1" applyFont="1" applyBorder="1" applyAlignment="1">
      <alignment vertical="center"/>
    </xf>
    <xf numFmtId="176" fontId="6" fillId="0" borderId="2" xfId="0" applyNumberFormat="1" applyFont="1" applyBorder="1" applyAlignment="1">
      <alignment horizontal="right" vertical="center"/>
    </xf>
    <xf numFmtId="177" fontId="6" fillId="0" borderId="2" xfId="0" applyNumberFormat="1" applyFont="1" applyBorder="1" applyAlignment="1">
      <alignment horizontal="right" vertical="center"/>
    </xf>
    <xf numFmtId="0" fontId="17" fillId="0" borderId="0" xfId="0" applyFont="1" applyBorder="1" applyAlignment="1">
      <alignment vertical="center"/>
    </xf>
    <xf numFmtId="180" fontId="12" fillId="0" borderId="1" xfId="0" applyNumberFormat="1" applyFont="1" applyFill="1" applyBorder="1" applyAlignment="1">
      <alignment vertical="center"/>
    </xf>
    <xf numFmtId="176" fontId="12" fillId="0" borderId="1" xfId="0" applyNumberFormat="1" applyFont="1" applyFill="1" applyBorder="1" applyAlignment="1">
      <alignment vertical="center"/>
    </xf>
    <xf numFmtId="0" fontId="12" fillId="0" borderId="0" xfId="0" applyFont="1" applyBorder="1" applyAlignment="1">
      <alignment vertical="center"/>
    </xf>
    <xf numFmtId="177" fontId="17" fillId="0" borderId="0" xfId="0" applyNumberFormat="1" applyFont="1" applyBorder="1" applyAlignment="1">
      <alignment vertical="center"/>
    </xf>
    <xf numFmtId="184" fontId="9" fillId="0" borderId="1" xfId="0" applyNumberFormat="1" applyFont="1" applyFill="1" applyBorder="1" applyAlignment="1">
      <alignment horizontal="right" vertical="center"/>
    </xf>
    <xf numFmtId="184" fontId="9" fillId="0" borderId="3" xfId="0" applyNumberFormat="1" applyFont="1" applyFill="1" applyBorder="1" applyAlignment="1">
      <alignment horizontal="right" vertical="center"/>
    </xf>
    <xf numFmtId="184" fontId="12" fillId="0" borderId="0" xfId="0" quotePrefix="1" applyNumberFormat="1" applyFont="1" applyFill="1" applyBorder="1" applyAlignment="1">
      <alignment horizontal="right" vertical="center"/>
    </xf>
    <xf numFmtId="184" fontId="9" fillId="0" borderId="2" xfId="0" applyNumberFormat="1" applyFont="1" applyFill="1" applyBorder="1" applyAlignment="1">
      <alignment horizontal="right" vertical="center"/>
    </xf>
    <xf numFmtId="0" fontId="68" fillId="0" borderId="0" xfId="0" applyFont="1" applyAlignment="1">
      <alignment vertical="center"/>
    </xf>
    <xf numFmtId="186" fontId="12" fillId="0" borderId="3" xfId="2" applyNumberFormat="1" applyFont="1" applyFill="1" applyBorder="1" applyAlignment="1">
      <alignment vertical="center"/>
    </xf>
    <xf numFmtId="40" fontId="12" fillId="0" borderId="1" xfId="2" applyNumberFormat="1" applyFont="1" applyFill="1" applyBorder="1" applyAlignment="1">
      <alignment vertical="center"/>
    </xf>
    <xf numFmtId="38" fontId="12" fillId="0" borderId="0" xfId="2" applyFont="1" applyFill="1" applyBorder="1" applyAlignment="1">
      <alignment vertical="center"/>
    </xf>
    <xf numFmtId="176" fontId="9" fillId="0" borderId="0" xfId="0" applyNumberFormat="1" applyFont="1" applyFill="1" applyBorder="1" applyAlignment="1">
      <alignment vertical="center"/>
    </xf>
    <xf numFmtId="38" fontId="64" fillId="0" borderId="0" xfId="0" quotePrefix="1" applyNumberFormat="1" applyFont="1" applyFill="1" applyBorder="1" applyAlignment="1">
      <alignment horizontal="right" vertical="center"/>
    </xf>
    <xf numFmtId="176" fontId="9" fillId="0" borderId="0" xfId="0" applyNumberFormat="1" applyFont="1" applyBorder="1" applyAlignment="1">
      <alignment vertical="center"/>
    </xf>
    <xf numFmtId="176" fontId="59" fillId="0" borderId="0" xfId="0" applyNumberFormat="1" applyFont="1" applyBorder="1" applyAlignment="1">
      <alignment vertical="center"/>
    </xf>
    <xf numFmtId="178" fontId="67" fillId="0" borderId="15" xfId="1" applyNumberFormat="1" applyFont="1" applyFill="1" applyBorder="1" applyAlignment="1">
      <alignment vertical="center"/>
    </xf>
    <xf numFmtId="178" fontId="67" fillId="0" borderId="3" xfId="1" applyNumberFormat="1" applyFont="1" applyFill="1" applyBorder="1" applyAlignment="1">
      <alignment vertical="center"/>
    </xf>
    <xf numFmtId="176" fontId="17" fillId="0" borderId="3" xfId="0" applyNumberFormat="1" applyFont="1" applyFill="1" applyBorder="1" applyAlignment="1">
      <alignment horizontal="right" vertical="center"/>
    </xf>
    <xf numFmtId="184" fontId="12" fillId="0" borderId="1" xfId="2" applyNumberFormat="1" applyFont="1" applyFill="1" applyBorder="1" applyAlignment="1">
      <alignment horizontal="right" vertical="center"/>
    </xf>
    <xf numFmtId="0" fontId="17" fillId="0" borderId="2" xfId="0" applyFont="1" applyFill="1" applyBorder="1" applyAlignment="1">
      <alignment vertical="center"/>
    </xf>
    <xf numFmtId="0" fontId="17" fillId="0" borderId="2" xfId="0" applyFont="1" applyFill="1" applyBorder="1"/>
    <xf numFmtId="176" fontId="6" fillId="0" borderId="2" xfId="0" applyNumberFormat="1" applyFont="1" applyFill="1" applyBorder="1" applyAlignment="1">
      <alignment horizontal="right" vertical="center"/>
    </xf>
    <xf numFmtId="0" fontId="6" fillId="0" borderId="2" xfId="0" applyFont="1" applyFill="1" applyBorder="1" applyAlignment="1">
      <alignment horizontal="right" vertical="center"/>
    </xf>
    <xf numFmtId="183" fontId="12" fillId="0" borderId="1" xfId="0" applyNumberFormat="1" applyFont="1" applyFill="1" applyBorder="1" applyAlignment="1">
      <alignment vertical="center"/>
    </xf>
    <xf numFmtId="184" fontId="61" fillId="0" borderId="0" xfId="0" applyNumberFormat="1" applyFont="1" applyFill="1" applyBorder="1" applyAlignment="1">
      <alignment vertical="center"/>
    </xf>
    <xf numFmtId="182" fontId="26" fillId="0" borderId="0" xfId="0" applyNumberFormat="1" applyFont="1" applyFill="1" applyBorder="1" applyAlignment="1">
      <alignment horizontal="right" vertical="center"/>
    </xf>
    <xf numFmtId="184" fontId="12" fillId="0" borderId="3" xfId="0" applyNumberFormat="1" applyFont="1" applyFill="1" applyBorder="1" applyAlignment="1">
      <alignment horizontal="right" vertical="center"/>
    </xf>
    <xf numFmtId="176" fontId="61" fillId="0" borderId="2" xfId="0" applyNumberFormat="1" applyFont="1" applyBorder="1" applyAlignment="1">
      <alignment vertical="center"/>
    </xf>
    <xf numFmtId="0" fontId="10" fillId="0" borderId="0" xfId="0" applyFont="1" applyBorder="1" applyAlignment="1">
      <alignment horizontal="center" vertical="center"/>
    </xf>
    <xf numFmtId="0" fontId="10" fillId="0" borderId="27" xfId="0" applyFont="1" applyFill="1" applyBorder="1" applyAlignment="1">
      <alignment vertical="center"/>
    </xf>
    <xf numFmtId="0" fontId="10" fillId="0" borderId="28" xfId="0" applyFont="1" applyFill="1" applyBorder="1" applyAlignment="1">
      <alignment vertical="center"/>
    </xf>
    <xf numFmtId="176" fontId="60" fillId="0" borderId="1" xfId="0" applyNumberFormat="1" applyFont="1" applyFill="1" applyBorder="1" applyAlignment="1">
      <alignment vertical="center"/>
    </xf>
    <xf numFmtId="177" fontId="14" fillId="0" borderId="0" xfId="0" applyNumberFormat="1" applyFont="1" applyFill="1" applyBorder="1" applyAlignment="1">
      <alignment vertical="center"/>
    </xf>
    <xf numFmtId="182" fontId="15" fillId="0" borderId="0" xfId="0" applyNumberFormat="1" applyFont="1" applyFill="1" applyBorder="1" applyAlignment="1">
      <alignment horizontal="right" vertical="center"/>
    </xf>
    <xf numFmtId="176" fontId="9" fillId="0" borderId="1" xfId="0" applyNumberFormat="1" applyFont="1" applyFill="1" applyBorder="1" applyAlignment="1">
      <alignment vertical="center"/>
    </xf>
    <xf numFmtId="0" fontId="58"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horizontal="left" vertical="center" wrapText="1"/>
    </xf>
    <xf numFmtId="0" fontId="58" fillId="0" borderId="0" xfId="0" applyFont="1" applyFill="1" applyBorder="1" applyAlignment="1">
      <alignment horizontal="left" vertical="center"/>
    </xf>
    <xf numFmtId="49" fontId="15" fillId="0" borderId="7"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8" xfId="0" applyNumberFormat="1" applyFont="1" applyFill="1" applyBorder="1" applyAlignment="1">
      <alignment horizontal="center" vertical="center"/>
    </xf>
    <xf numFmtId="176" fontId="65" fillId="0" borderId="13" xfId="0" applyNumberFormat="1" applyFont="1" applyFill="1" applyBorder="1" applyAlignment="1">
      <alignment horizontal="right" vertical="center"/>
    </xf>
    <xf numFmtId="176" fontId="65" fillId="0" borderId="3" xfId="0" applyNumberFormat="1" applyFont="1" applyFill="1" applyBorder="1" applyAlignment="1">
      <alignment horizontal="right" vertical="center"/>
    </xf>
    <xf numFmtId="176" fontId="65" fillId="0" borderId="16" xfId="0" applyNumberFormat="1" applyFont="1" applyFill="1" applyBorder="1" applyAlignment="1">
      <alignment horizontal="right" vertical="center"/>
    </xf>
    <xf numFmtId="49" fontId="66" fillId="0" borderId="7" xfId="0" applyNumberFormat="1" applyFont="1" applyFill="1" applyBorder="1" applyAlignment="1">
      <alignment horizontal="center" vertical="center"/>
    </xf>
    <xf numFmtId="49" fontId="66" fillId="0" borderId="0" xfId="0" applyNumberFormat="1" applyFont="1" applyFill="1" applyBorder="1" applyAlignment="1">
      <alignment horizontal="center" vertical="center"/>
    </xf>
    <xf numFmtId="49" fontId="62" fillId="0" borderId="8" xfId="0" applyNumberFormat="1" applyFont="1" applyFill="1" applyBorder="1" applyAlignment="1">
      <alignment horizontal="center" vertical="center"/>
    </xf>
    <xf numFmtId="182" fontId="15" fillId="0" borderId="2" xfId="0" applyNumberFormat="1" applyFont="1" applyFill="1" applyBorder="1" applyAlignment="1">
      <alignment horizontal="right" vertical="center"/>
    </xf>
    <xf numFmtId="176" fontId="65" fillId="0" borderId="2" xfId="0" applyNumberFormat="1" applyFont="1" applyFill="1" applyBorder="1" applyAlignment="1">
      <alignment vertical="center"/>
    </xf>
    <xf numFmtId="176" fontId="65" fillId="0" borderId="1" xfId="0" applyNumberFormat="1" applyFont="1" applyFill="1" applyBorder="1" applyAlignment="1">
      <alignment vertical="center"/>
    </xf>
    <xf numFmtId="176" fontId="61" fillId="0" borderId="1" xfId="0" applyNumberFormat="1" applyFont="1" applyFill="1" applyBorder="1" applyAlignment="1">
      <alignment horizontal="right" vertical="center"/>
    </xf>
    <xf numFmtId="176" fontId="12" fillId="0" borderId="1" xfId="0" applyNumberFormat="1" applyFont="1" applyFill="1" applyBorder="1"/>
    <xf numFmtId="176" fontId="61" fillId="0" borderId="0" xfId="0" applyNumberFormat="1" applyFont="1" applyFill="1" applyBorder="1" applyAlignment="1">
      <alignment vertical="center"/>
    </xf>
    <xf numFmtId="0" fontId="61" fillId="0" borderId="0" xfId="0" applyFont="1" applyFill="1" applyBorder="1"/>
    <xf numFmtId="177" fontId="6" fillId="0" borderId="0" xfId="0" applyNumberFormat="1" applyFont="1" applyFill="1" applyBorder="1" applyAlignment="1">
      <alignment horizontal="right" vertical="center"/>
    </xf>
    <xf numFmtId="177" fontId="6" fillId="0" borderId="2" xfId="0" applyNumberFormat="1" applyFont="1" applyFill="1" applyBorder="1" applyAlignment="1">
      <alignment horizontal="right" vertical="center"/>
    </xf>
    <xf numFmtId="38" fontId="17" fillId="0" borderId="3" xfId="2" applyFont="1" applyFill="1" applyBorder="1" applyAlignment="1">
      <alignment horizontal="right" vertical="center"/>
    </xf>
    <xf numFmtId="176" fontId="11" fillId="0" borderId="2" xfId="0" applyNumberFormat="1" applyFont="1" applyFill="1" applyBorder="1" applyAlignment="1">
      <alignment horizontal="right"/>
    </xf>
    <xf numFmtId="182" fontId="34" fillId="0" borderId="0" xfId="0" applyNumberFormat="1" applyFont="1" applyFill="1" applyBorder="1" applyAlignment="1">
      <alignment horizontal="right" vertical="center"/>
    </xf>
    <xf numFmtId="187" fontId="61" fillId="0" borderId="1" xfId="2" applyNumberFormat="1" applyFont="1" applyFill="1" applyBorder="1" applyAlignment="1">
      <alignment horizontal="right" vertical="center"/>
    </xf>
    <xf numFmtId="179" fontId="61" fillId="0" borderId="1" xfId="0" applyNumberFormat="1" applyFont="1" applyFill="1" applyBorder="1" applyAlignment="1">
      <alignment horizontal="right" vertical="center"/>
    </xf>
    <xf numFmtId="184" fontId="65" fillId="0" borderId="1" xfId="2" applyNumberFormat="1" applyFont="1" applyFill="1" applyBorder="1" applyAlignment="1">
      <alignment horizontal="right" vertical="center"/>
    </xf>
    <xf numFmtId="185" fontId="14" fillId="0" borderId="0" xfId="0" applyNumberFormat="1" applyFont="1" applyFill="1" applyBorder="1" applyAlignment="1">
      <alignment vertical="center"/>
    </xf>
    <xf numFmtId="0" fontId="10" fillId="0" borderId="0" xfId="0" applyFont="1" applyFill="1" applyAlignment="1">
      <alignment vertical="center" wrapText="1"/>
    </xf>
    <xf numFmtId="184" fontId="65" fillId="0" borderId="1" xfId="2" applyNumberFormat="1" applyFont="1" applyFill="1" applyBorder="1" applyAlignment="1">
      <alignment vertical="center"/>
    </xf>
    <xf numFmtId="177" fontId="12" fillId="0" borderId="1" xfId="0" applyNumberFormat="1" applyFont="1" applyFill="1" applyBorder="1" applyAlignment="1">
      <alignment vertical="center"/>
    </xf>
    <xf numFmtId="177" fontId="17" fillId="0" borderId="3" xfId="0" applyNumberFormat="1" applyFont="1" applyFill="1" applyBorder="1" applyAlignment="1">
      <alignment vertical="center"/>
    </xf>
    <xf numFmtId="0" fontId="10" fillId="0" borderId="0" xfId="0" applyFont="1" applyFill="1" applyAlignment="1">
      <alignment vertical="center"/>
    </xf>
    <xf numFmtId="177" fontId="17" fillId="0" borderId="0" xfId="0" applyNumberFormat="1" applyFont="1" applyFill="1" applyBorder="1" applyAlignment="1">
      <alignment vertical="center"/>
    </xf>
    <xf numFmtId="0" fontId="8" fillId="0" borderId="0" xfId="0" applyFont="1" applyFill="1" applyAlignment="1">
      <alignment vertical="center"/>
    </xf>
    <xf numFmtId="179" fontId="61" fillId="0" borderId="2" xfId="0" applyNumberFormat="1" applyFont="1" applyFill="1" applyBorder="1" applyAlignment="1">
      <alignment vertical="center"/>
    </xf>
    <xf numFmtId="186" fontId="12" fillId="0" borderId="1" xfId="2" applyNumberFormat="1" applyFont="1" applyFill="1" applyBorder="1" applyAlignment="1">
      <alignment horizontal="right" vertical="center"/>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31" fillId="0" borderId="0" xfId="0" applyFont="1" applyAlignment="1">
      <alignment horizontal="right" vertical="center"/>
    </xf>
    <xf numFmtId="0" fontId="32" fillId="0" borderId="0" xfId="0" applyFont="1" applyAlignment="1">
      <alignment horizontal="right" vertical="center"/>
    </xf>
    <xf numFmtId="0" fontId="69" fillId="0" borderId="0" xfId="0" applyFont="1" applyFill="1" applyBorder="1" applyAlignment="1">
      <alignment vertical="center"/>
    </xf>
    <xf numFmtId="176" fontId="23" fillId="0" borderId="1" xfId="0" applyNumberFormat="1" applyFont="1" applyFill="1" applyBorder="1" applyAlignment="1">
      <alignment vertical="center"/>
    </xf>
    <xf numFmtId="176" fontId="23" fillId="0" borderId="1" xfId="0" applyNumberFormat="1" applyFont="1" applyBorder="1" applyAlignment="1">
      <alignment horizontal="left" vertical="center" indent="1"/>
    </xf>
    <xf numFmtId="176" fontId="16" fillId="0" borderId="1" xfId="0" applyNumberFormat="1" applyFont="1" applyFill="1" applyBorder="1" applyAlignment="1">
      <alignment horizontal="left" vertical="center" indent="1"/>
    </xf>
    <xf numFmtId="176" fontId="60" fillId="0" borderId="1" xfId="0" applyNumberFormat="1" applyFont="1" applyFill="1" applyBorder="1" applyAlignment="1">
      <alignment horizontal="left" vertical="center" indent="1"/>
    </xf>
    <xf numFmtId="0" fontId="23" fillId="0" borderId="9" xfId="0" applyFont="1" applyBorder="1" applyAlignment="1">
      <alignment horizontal="left" vertical="center" indent="1"/>
    </xf>
    <xf numFmtId="176" fontId="16"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79" fontId="17" fillId="0" borderId="6" xfId="0" applyNumberFormat="1" applyFont="1" applyFill="1" applyBorder="1" applyAlignment="1">
      <alignment vertical="center"/>
    </xf>
    <xf numFmtId="186" fontId="67" fillId="0" borderId="29" xfId="2" applyNumberFormat="1" applyFont="1" applyFill="1" applyBorder="1" applyAlignment="1">
      <alignment vertical="center"/>
    </xf>
    <xf numFmtId="186" fontId="67" fillId="0" borderId="0" xfId="2" applyNumberFormat="1" applyFont="1" applyFill="1" applyBorder="1" applyAlignment="1">
      <alignment vertical="center"/>
    </xf>
    <xf numFmtId="176" fontId="6" fillId="0" borderId="31" xfId="0" applyNumberFormat="1" applyFont="1" applyFill="1" applyBorder="1" applyAlignment="1">
      <alignment horizontal="right" vertical="center"/>
    </xf>
    <xf numFmtId="0" fontId="73" fillId="0" borderId="0" xfId="0" applyFont="1" applyBorder="1" applyAlignment="1">
      <alignment vertical="center"/>
    </xf>
    <xf numFmtId="0" fontId="72" fillId="0" borderId="0" xfId="0" applyFont="1" applyBorder="1" applyAlignment="1">
      <alignment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176" fontId="34" fillId="0" borderId="10" xfId="0" applyNumberFormat="1" applyFont="1" applyBorder="1" applyAlignment="1">
      <alignment horizontal="center" vertical="center"/>
    </xf>
    <xf numFmtId="0" fontId="16" fillId="0" borderId="0" xfId="0" applyFont="1" applyAlignment="1">
      <alignment horizontal="right"/>
    </xf>
    <xf numFmtId="177" fontId="67" fillId="0" borderId="15" xfId="0" applyNumberFormat="1" applyFont="1" applyFill="1" applyBorder="1" applyAlignment="1">
      <alignment horizontal="right" vertical="center"/>
    </xf>
    <xf numFmtId="177" fontId="67" fillId="0" borderId="3" xfId="0" applyNumberFormat="1" applyFont="1" applyFill="1" applyBorder="1" applyAlignment="1">
      <alignment horizontal="right" vertical="center"/>
    </xf>
    <xf numFmtId="177" fontId="17" fillId="0" borderId="11" xfId="0" applyNumberFormat="1" applyFont="1" applyFill="1" applyBorder="1" applyAlignment="1">
      <alignment horizontal="right" vertical="center"/>
    </xf>
    <xf numFmtId="0" fontId="10" fillId="0" borderId="0" xfId="0" applyFont="1" applyBorder="1" applyAlignment="1">
      <alignment horizontal="right" vertical="center" shrinkToFit="1"/>
    </xf>
    <xf numFmtId="176" fontId="17" fillId="0" borderId="2" xfId="0" applyNumberFormat="1" applyFont="1" applyFill="1" applyBorder="1"/>
    <xf numFmtId="177" fontId="17" fillId="0" borderId="2" xfId="0" applyNumberFormat="1" applyFont="1" applyFill="1" applyBorder="1" applyAlignment="1">
      <alignment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176" fontId="34" fillId="0" borderId="0" xfId="0" applyNumberFormat="1" applyFont="1" applyFill="1" applyBorder="1" applyAlignment="1">
      <alignment horizontal="center" vertical="center"/>
    </xf>
    <xf numFmtId="176" fontId="67" fillId="0" borderId="15" xfId="0" applyNumberFormat="1" applyFont="1" applyFill="1" applyBorder="1" applyAlignment="1">
      <alignment horizontal="right" vertical="center"/>
    </xf>
    <xf numFmtId="176" fontId="67" fillId="0" borderId="3" xfId="0" applyNumberFormat="1" applyFont="1" applyFill="1" applyBorder="1" applyAlignment="1">
      <alignment horizontal="right" vertical="center"/>
    </xf>
    <xf numFmtId="0" fontId="67" fillId="0" borderId="4" xfId="0" applyFont="1" applyFill="1" applyBorder="1"/>
    <xf numFmtId="0" fontId="67" fillId="0" borderId="2" xfId="0" applyFont="1" applyFill="1" applyBorder="1"/>
    <xf numFmtId="0" fontId="63" fillId="0" borderId="4" xfId="0" applyFont="1" applyFill="1" applyBorder="1" applyAlignment="1">
      <alignment vertical="center"/>
    </xf>
    <xf numFmtId="0" fontId="63" fillId="0" borderId="2" xfId="0" applyFont="1" applyFill="1" applyBorder="1" applyAlignment="1">
      <alignment vertical="center"/>
    </xf>
    <xf numFmtId="0" fontId="67" fillId="0" borderId="4" xfId="0" applyFont="1" applyFill="1" applyBorder="1" applyAlignment="1">
      <alignment vertical="center"/>
    </xf>
    <xf numFmtId="0" fontId="67" fillId="0" borderId="2" xfId="0" applyFont="1" applyFill="1" applyBorder="1" applyAlignment="1">
      <alignment vertical="center"/>
    </xf>
    <xf numFmtId="0" fontId="63" fillId="0" borderId="5" xfId="0" applyFont="1" applyFill="1" applyBorder="1" applyAlignment="1">
      <alignment vertical="center"/>
    </xf>
    <xf numFmtId="0" fontId="63" fillId="0" borderId="0" xfId="0" applyFont="1" applyFill="1" applyBorder="1" applyAlignment="1">
      <alignment vertical="center"/>
    </xf>
    <xf numFmtId="38" fontId="67" fillId="0" borderId="15" xfId="2" applyFont="1" applyFill="1" applyBorder="1" applyAlignment="1">
      <alignment vertical="center"/>
    </xf>
    <xf numFmtId="38" fontId="67" fillId="0" borderId="3" xfId="2" applyFont="1" applyFill="1" applyBorder="1" applyAlignment="1">
      <alignment vertical="center"/>
    </xf>
    <xf numFmtId="38" fontId="17" fillId="0" borderId="3" xfId="2" applyFont="1" applyFill="1" applyBorder="1" applyAlignment="1">
      <alignment vertical="center"/>
    </xf>
    <xf numFmtId="176" fontId="10" fillId="0" borderId="2" xfId="0" applyNumberFormat="1" applyFont="1" applyFill="1" applyBorder="1" applyAlignment="1">
      <alignment horizontal="right"/>
    </xf>
    <xf numFmtId="176" fontId="67" fillId="0" borderId="25" xfId="0" applyNumberFormat="1" applyFont="1" applyFill="1" applyBorder="1" applyAlignment="1">
      <alignment horizontal="right" vertical="center"/>
    </xf>
    <xf numFmtId="176" fontId="67" fillId="0" borderId="26" xfId="0" applyNumberFormat="1" applyFont="1" applyFill="1" applyBorder="1" applyAlignment="1">
      <alignment horizontal="right" vertical="center"/>
    </xf>
    <xf numFmtId="176" fontId="17" fillId="0" borderId="30" xfId="0" applyNumberFormat="1" applyFont="1" applyFill="1" applyBorder="1" applyAlignment="1">
      <alignment horizontal="right" vertical="center"/>
    </xf>
    <xf numFmtId="38" fontId="67" fillId="0" borderId="25" xfId="2" applyFont="1" applyFill="1" applyBorder="1" applyAlignment="1">
      <alignment vertical="center"/>
    </xf>
    <xf numFmtId="38" fontId="67" fillId="0" borderId="26" xfId="2" applyFont="1" applyFill="1" applyBorder="1" applyAlignment="1">
      <alignment vertical="center"/>
    </xf>
    <xf numFmtId="0" fontId="57" fillId="0" borderId="0" xfId="0" applyFont="1" applyFill="1" applyBorder="1" applyAlignment="1">
      <alignment vertical="center"/>
    </xf>
    <xf numFmtId="0" fontId="57" fillId="0" borderId="0" xfId="0" applyFont="1" applyFill="1" applyBorder="1" applyAlignment="1">
      <alignment horizontal="left" vertical="center"/>
    </xf>
    <xf numFmtId="10" fontId="12" fillId="0" borderId="0" xfId="1" applyNumberFormat="1" applyFont="1" applyFill="1" applyBorder="1" applyAlignment="1">
      <alignment vertical="center"/>
    </xf>
    <xf numFmtId="38" fontId="12" fillId="0" borderId="0" xfId="2" applyFont="1" applyFill="1" applyBorder="1"/>
    <xf numFmtId="176"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76" fontId="12" fillId="9" borderId="1" xfId="0" applyNumberFormat="1" applyFont="1" applyFill="1" applyBorder="1" applyAlignment="1">
      <alignment vertical="center"/>
    </xf>
    <xf numFmtId="176" fontId="12" fillId="0" borderId="3" xfId="0" applyNumberFormat="1" applyFont="1" applyFill="1" applyBorder="1" applyAlignment="1">
      <alignment vertical="center"/>
    </xf>
    <xf numFmtId="0" fontId="16" fillId="0" borderId="33" xfId="0" applyFont="1" applyFill="1" applyBorder="1" applyAlignment="1">
      <alignment vertical="center"/>
    </xf>
    <xf numFmtId="184" fontId="12" fillId="0" borderId="33" xfId="0" applyNumberFormat="1" applyFont="1" applyFill="1" applyBorder="1" applyAlignment="1">
      <alignment vertical="center"/>
    </xf>
    <xf numFmtId="0" fontId="14" fillId="0" borderId="33" xfId="0" applyFont="1" applyBorder="1" applyAlignment="1">
      <alignment vertical="center"/>
    </xf>
    <xf numFmtId="0" fontId="74" fillId="0" borderId="0" xfId="0" applyFont="1" applyAlignment="1">
      <alignment vertical="center"/>
    </xf>
    <xf numFmtId="176" fontId="75" fillId="0" borderId="0" xfId="0" applyNumberFormat="1" applyFont="1" applyAlignment="1">
      <alignment vertical="center"/>
    </xf>
    <xf numFmtId="176"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0" fontId="12" fillId="0" borderId="1" xfId="1" applyNumberFormat="1" applyFont="1" applyFill="1" applyBorder="1" applyAlignment="1">
      <alignment vertical="center"/>
    </xf>
    <xf numFmtId="38" fontId="12" fillId="0" borderId="1" xfId="2" applyFont="1" applyFill="1" applyBorder="1"/>
    <xf numFmtId="38" fontId="12" fillId="0" borderId="32" xfId="2" applyFont="1" applyFill="1" applyBorder="1" applyAlignment="1">
      <alignment horizontal="right"/>
    </xf>
    <xf numFmtId="38" fontId="12" fillId="0" borderId="32" xfId="2" applyFont="1" applyFill="1" applyBorder="1" applyAlignment="1">
      <alignment vertical="center"/>
    </xf>
    <xf numFmtId="10" fontId="12" fillId="0" borderId="32" xfId="1" applyNumberFormat="1" applyFont="1" applyFill="1" applyBorder="1" applyAlignment="1">
      <alignment vertical="center"/>
    </xf>
    <xf numFmtId="10" fontId="12" fillId="0" borderId="1" xfId="1" applyNumberFormat="1" applyFont="1" applyFill="1" applyBorder="1" applyAlignment="1">
      <alignment horizontal="right" vertical="center"/>
    </xf>
    <xf numFmtId="0" fontId="14" fillId="0" borderId="0" xfId="0" applyFont="1" applyFill="1" applyBorder="1"/>
    <xf numFmtId="0" fontId="10" fillId="0" borderId="0" xfId="0" applyFont="1" applyFill="1" applyBorder="1" applyAlignment="1">
      <alignment vertical="center"/>
    </xf>
    <xf numFmtId="0" fontId="10" fillId="0" borderId="0" xfId="0" applyFont="1" applyFill="1" applyBorder="1"/>
    <xf numFmtId="0" fontId="23" fillId="0" borderId="0" xfId="0" applyFont="1" applyFill="1" applyBorder="1" applyAlignment="1">
      <alignment horizontal="left" vertical="center"/>
    </xf>
    <xf numFmtId="176" fontId="15" fillId="0" borderId="0" xfId="0" applyNumberFormat="1" applyFont="1" applyFill="1" applyAlignment="1">
      <alignment horizontal="left" vertical="center"/>
    </xf>
    <xf numFmtId="0" fontId="15" fillId="0" borderId="0" xfId="0" applyFont="1" applyFill="1" applyBorder="1" applyAlignment="1">
      <alignment horizontal="left" vertical="center"/>
    </xf>
    <xf numFmtId="0" fontId="15" fillId="0" borderId="0" xfId="0" applyFont="1" applyFill="1" applyAlignment="1">
      <alignment horizontal="left" vertical="center"/>
    </xf>
    <xf numFmtId="0" fontId="14" fillId="0" borderId="0" xfId="0" quotePrefix="1" applyFont="1" applyFill="1" applyAlignment="1">
      <alignment vertical="center"/>
    </xf>
    <xf numFmtId="31" fontId="14" fillId="0" borderId="0" xfId="0" quotePrefix="1" applyNumberFormat="1" applyFont="1" applyFill="1" applyAlignment="1">
      <alignment horizontal="left" vertical="center"/>
    </xf>
    <xf numFmtId="49" fontId="14" fillId="0" borderId="0" xfId="0" applyNumberFormat="1" applyFont="1" applyFill="1" applyBorder="1" applyAlignment="1">
      <alignment vertical="center"/>
    </xf>
    <xf numFmtId="38" fontId="14" fillId="0" borderId="0" xfId="2"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56" fontId="14" fillId="0" borderId="0" xfId="0" applyNumberFormat="1" applyFont="1" applyFill="1" applyAlignment="1">
      <alignment vertical="center"/>
    </xf>
    <xf numFmtId="49" fontId="14" fillId="0" borderId="0" xfId="0" applyNumberFormat="1" applyFont="1" applyFill="1" applyBorder="1"/>
    <xf numFmtId="0" fontId="23" fillId="0" borderId="0" xfId="0" applyFont="1" applyFill="1" applyBorder="1" applyAlignment="1">
      <alignment vertical="center"/>
    </xf>
    <xf numFmtId="0" fontId="15" fillId="0" borderId="0" xfId="0" applyFont="1" applyFill="1" applyBorder="1" applyAlignment="1">
      <alignment horizontal="left"/>
    </xf>
    <xf numFmtId="0" fontId="14" fillId="0" borderId="0" xfId="0" applyFont="1" applyFill="1" applyAlignment="1"/>
    <xf numFmtId="176" fontId="14" fillId="0" borderId="0" xfId="0" applyNumberFormat="1" applyFont="1" applyFill="1"/>
    <xf numFmtId="176" fontId="15" fillId="0" borderId="0" xfId="0" applyNumberFormat="1" applyFont="1" applyFill="1" applyAlignment="1">
      <alignment horizontal="left"/>
    </xf>
    <xf numFmtId="38" fontId="12" fillId="0" borderId="0" xfId="2" applyFont="1" applyFill="1" applyAlignment="1">
      <alignment vertical="center"/>
    </xf>
    <xf numFmtId="182" fontId="16" fillId="0" borderId="0" xfId="0" applyNumberFormat="1" applyFont="1" applyFill="1" applyBorder="1" applyAlignment="1">
      <alignment horizontal="left" vertical="center"/>
    </xf>
    <xf numFmtId="0" fontId="23" fillId="0" borderId="0" xfId="0" applyFont="1" applyFill="1" applyBorder="1" applyAlignment="1">
      <alignment horizontal="left"/>
    </xf>
    <xf numFmtId="0" fontId="12" fillId="0" borderId="0" xfId="0" applyFont="1" applyFill="1" applyBorder="1" applyAlignment="1"/>
    <xf numFmtId="38" fontId="14" fillId="0" borderId="0" xfId="2" applyFont="1" applyFill="1" applyBorder="1" applyAlignment="1">
      <alignment horizontal="right" vertical="center"/>
    </xf>
    <xf numFmtId="38" fontId="15" fillId="0" borderId="0" xfId="2" applyFont="1" applyFill="1" applyBorder="1" applyAlignment="1">
      <alignment horizontal="left" vertical="center"/>
    </xf>
    <xf numFmtId="0" fontId="14" fillId="0" borderId="0" xfId="0" applyFont="1" applyFill="1" applyBorder="1" applyAlignment="1">
      <alignment horizontal="left" vertical="center"/>
    </xf>
    <xf numFmtId="38" fontId="14" fillId="0" borderId="0" xfId="2" applyFont="1" applyFill="1" applyBorder="1" applyAlignment="1">
      <alignment vertical="center"/>
    </xf>
    <xf numFmtId="176" fontId="21" fillId="0" borderId="0" xfId="0" applyNumberFormat="1" applyFont="1" applyFill="1" applyBorder="1" applyAlignment="1">
      <alignment vertical="center"/>
    </xf>
    <xf numFmtId="176" fontId="14" fillId="0" borderId="0" xfId="0" applyNumberFormat="1" applyFont="1" applyFill="1" applyBorder="1"/>
    <xf numFmtId="0" fontId="78" fillId="0" borderId="0" xfId="0" applyFont="1" applyFill="1" applyBorder="1" applyAlignment="1">
      <alignment horizontal="left" vertical="center"/>
    </xf>
    <xf numFmtId="0" fontId="79" fillId="0" borderId="0" xfId="0" applyFont="1" applyFill="1" applyBorder="1" applyAlignment="1">
      <alignment horizontal="left" vertical="center"/>
    </xf>
    <xf numFmtId="38" fontId="14" fillId="0" borderId="33" xfId="2" applyFont="1" applyFill="1" applyBorder="1" applyAlignment="1">
      <alignment vertical="center"/>
    </xf>
    <xf numFmtId="176" fontId="0" fillId="0" borderId="0" xfId="0" applyNumberFormat="1" applyFill="1" applyAlignment="1">
      <alignment vertical="center"/>
    </xf>
    <xf numFmtId="176" fontId="25" fillId="0" borderId="0" xfId="0" applyNumberFormat="1" applyFont="1" applyFill="1" applyAlignment="1">
      <alignment vertical="center"/>
    </xf>
    <xf numFmtId="185" fontId="61" fillId="0" borderId="1" xfId="0" applyNumberFormat="1" applyFont="1" applyFill="1" applyBorder="1" applyAlignment="1">
      <alignment horizontal="right" vertical="center"/>
    </xf>
    <xf numFmtId="176" fontId="10" fillId="0" borderId="0" xfId="0" applyNumberFormat="1" applyFont="1" applyFill="1" applyBorder="1"/>
    <xf numFmtId="0" fontId="10" fillId="0" borderId="2" xfId="0" applyFont="1" applyFill="1" applyBorder="1"/>
    <xf numFmtId="0" fontId="10" fillId="0" borderId="4" xfId="0" applyFont="1" applyFill="1" applyBorder="1"/>
    <xf numFmtId="176" fontId="11" fillId="0" borderId="10" xfId="0" applyNumberFormat="1" applyFont="1" applyFill="1" applyBorder="1" applyAlignment="1">
      <alignment horizontal="right" vertical="center"/>
    </xf>
    <xf numFmtId="0" fontId="28" fillId="0" borderId="0" xfId="0" applyFont="1" applyFill="1" applyAlignment="1">
      <alignment vertical="center"/>
    </xf>
    <xf numFmtId="0" fontId="28" fillId="0" borderId="1" xfId="0" applyFont="1" applyFill="1" applyBorder="1" applyAlignment="1">
      <alignment vertical="center"/>
    </xf>
    <xf numFmtId="0" fontId="10" fillId="0" borderId="3" xfId="0" applyFont="1" applyFill="1" applyBorder="1" applyAlignment="1">
      <alignment vertical="center"/>
    </xf>
    <xf numFmtId="0" fontId="17" fillId="0" borderId="3" xfId="0" applyFont="1" applyFill="1" applyBorder="1" applyAlignment="1">
      <alignment vertical="center"/>
    </xf>
    <xf numFmtId="0" fontId="28" fillId="0" borderId="3" xfId="0" applyFont="1" applyFill="1" applyBorder="1" applyAlignment="1">
      <alignment vertical="center"/>
    </xf>
    <xf numFmtId="177" fontId="10" fillId="0" borderId="0" xfId="0" applyNumberFormat="1" applyFont="1" applyFill="1" applyBorder="1" applyAlignment="1">
      <alignment vertical="center"/>
    </xf>
    <xf numFmtId="0" fontId="63" fillId="0" borderId="27" xfId="0" applyFont="1" applyFill="1" applyBorder="1" applyAlignment="1">
      <alignment vertical="center"/>
    </xf>
    <xf numFmtId="0" fontId="63" fillId="0" borderId="28" xfId="0" applyFont="1" applyFill="1" applyBorder="1" applyAlignment="1">
      <alignment vertical="center"/>
    </xf>
    <xf numFmtId="177" fontId="6" fillId="0" borderId="10" xfId="0" applyNumberFormat="1" applyFont="1" applyFill="1" applyBorder="1" applyAlignment="1">
      <alignment horizontal="right" vertical="center"/>
    </xf>
    <xf numFmtId="0" fontId="63" fillId="0" borderId="3" xfId="0" applyFont="1" applyFill="1" applyBorder="1" applyAlignment="1">
      <alignment vertical="center"/>
    </xf>
    <xf numFmtId="176" fontId="10" fillId="0" borderId="2" xfId="0" applyNumberFormat="1" applyFont="1" applyFill="1" applyBorder="1"/>
    <xf numFmtId="0" fontId="11" fillId="0" borderId="31" xfId="0" applyFont="1" applyFill="1" applyBorder="1" applyAlignment="1">
      <alignment horizontal="right" vertical="center"/>
    </xf>
    <xf numFmtId="38" fontId="17" fillId="0" borderId="1" xfId="2" applyFont="1" applyFill="1" applyBorder="1" applyAlignment="1">
      <alignment vertical="center"/>
    </xf>
    <xf numFmtId="38" fontId="17" fillId="0" borderId="3" xfId="2" applyNumberFormat="1" applyFont="1" applyFill="1" applyBorder="1" applyAlignment="1">
      <alignment horizontal="right" vertical="center"/>
    </xf>
    <xf numFmtId="0" fontId="16" fillId="0" borderId="3" xfId="0" applyFont="1" applyBorder="1" applyAlignment="1">
      <alignment horizontal="left" vertical="center" indent="1"/>
    </xf>
    <xf numFmtId="0" fontId="10" fillId="0" borderId="2" xfId="0" applyFont="1" applyBorder="1" applyAlignment="1">
      <alignment horizontal="left" vertical="center" indent="1"/>
    </xf>
    <xf numFmtId="176" fontId="17" fillId="0" borderId="3" xfId="0" applyNumberFormat="1" applyFont="1" applyBorder="1" applyAlignment="1">
      <alignment horizontal="right" vertical="center"/>
    </xf>
    <xf numFmtId="188" fontId="17" fillId="0" borderId="3" xfId="0" applyNumberFormat="1" applyFont="1" applyBorder="1" applyAlignment="1">
      <alignment vertical="center"/>
    </xf>
    <xf numFmtId="188" fontId="17" fillId="0" borderId="3" xfId="0" applyNumberFormat="1" applyFont="1" applyFill="1" applyBorder="1" applyAlignment="1">
      <alignment vertical="center"/>
    </xf>
    <xf numFmtId="184" fontId="32" fillId="0" borderId="0" xfId="0" applyNumberFormat="1" applyFont="1" applyAlignment="1">
      <alignment vertical="center"/>
    </xf>
    <xf numFmtId="0" fontId="89" fillId="0" borderId="0" xfId="0" applyFont="1" applyFill="1" applyBorder="1" applyAlignment="1">
      <alignment horizontal="left" vertical="center"/>
    </xf>
    <xf numFmtId="184" fontId="90" fillId="0" borderId="0" xfId="0" quotePrefix="1" applyNumberFormat="1" applyFont="1" applyFill="1" applyBorder="1" applyAlignment="1">
      <alignment horizontal="right" vertical="center"/>
    </xf>
    <xf numFmtId="184" fontId="90" fillId="0" borderId="0" xfId="0" applyNumberFormat="1" applyFont="1" applyFill="1" applyBorder="1" applyAlignment="1">
      <alignment horizontal="right" vertical="center"/>
    </xf>
    <xf numFmtId="176" fontId="16"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76" fontId="23" fillId="0" borderId="1" xfId="0" applyNumberFormat="1" applyFont="1" applyFill="1" applyBorder="1" applyAlignment="1">
      <alignment vertical="center"/>
    </xf>
    <xf numFmtId="176" fontId="53" fillId="0" borderId="0" xfId="0" applyNumberFormat="1" applyFont="1" applyFill="1" applyBorder="1" applyAlignment="1">
      <alignment vertical="center"/>
    </xf>
    <xf numFmtId="176" fontId="16" fillId="0" borderId="0" xfId="0" applyNumberFormat="1" applyFont="1" applyFill="1" applyBorder="1" applyAlignment="1">
      <alignment horizontal="left" vertical="center" indent="1"/>
    </xf>
    <xf numFmtId="176" fontId="86" fillId="0" borderId="1" xfId="0" applyNumberFormat="1" applyFont="1" applyFill="1" applyBorder="1" applyAlignment="1">
      <alignment horizontal="left" vertical="center" indent="1"/>
    </xf>
    <xf numFmtId="0" fontId="31" fillId="0" borderId="0" xfId="0" applyFont="1" applyFill="1" applyAlignment="1">
      <alignment vertical="center"/>
    </xf>
    <xf numFmtId="0" fontId="32" fillId="0" borderId="0" xfId="0" applyFont="1" applyFill="1" applyAlignment="1">
      <alignment vertical="center"/>
    </xf>
    <xf numFmtId="0" fontId="85" fillId="0" borderId="0" xfId="0" applyFont="1" applyFill="1" applyBorder="1" applyAlignment="1">
      <alignment horizontal="left" vertical="center"/>
    </xf>
    <xf numFmtId="0" fontId="23" fillId="0" borderId="3" xfId="0" applyFont="1" applyFill="1" applyBorder="1" applyAlignment="1">
      <alignment vertical="center"/>
    </xf>
    <xf numFmtId="0" fontId="23" fillId="0" borderId="2" xfId="0" applyFont="1" applyFill="1" applyBorder="1" applyAlignment="1">
      <alignment vertical="center"/>
    </xf>
    <xf numFmtId="0" fontId="31" fillId="0" borderId="0" xfId="0" applyFont="1" applyFill="1" applyBorder="1" applyAlignment="1">
      <alignment vertical="center"/>
    </xf>
    <xf numFmtId="0" fontId="32" fillId="0" borderId="0" xfId="0" applyFont="1" applyFill="1" applyBorder="1" applyAlignment="1">
      <alignmen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31" fillId="0" borderId="0" xfId="0" applyFont="1" applyFill="1"/>
    <xf numFmtId="0" fontId="0" fillId="0" borderId="0" xfId="0" applyFill="1"/>
    <xf numFmtId="0" fontId="79" fillId="0" borderId="0" xfId="0" applyFont="1" applyFill="1" applyBorder="1" applyAlignment="1">
      <alignment vertical="center"/>
    </xf>
    <xf numFmtId="184" fontId="65" fillId="0" borderId="1" xfId="0" applyNumberFormat="1" applyFont="1" applyFill="1" applyBorder="1" applyAlignment="1">
      <alignment horizontal="right" vertical="center"/>
    </xf>
    <xf numFmtId="176" fontId="14" fillId="0" borderId="1" xfId="0" applyNumberFormat="1" applyFont="1" applyFill="1" applyBorder="1" applyAlignment="1">
      <alignment horizontal="left" vertical="center" indent="1"/>
    </xf>
    <xf numFmtId="176" fontId="91" fillId="0" borderId="1" xfId="0" applyNumberFormat="1" applyFont="1" applyFill="1" applyBorder="1" applyAlignment="1">
      <alignment horizontal="left" vertical="center" indent="1"/>
    </xf>
    <xf numFmtId="182" fontId="15" fillId="0" borderId="7" xfId="0" applyNumberFormat="1" applyFont="1" applyFill="1" applyBorder="1" applyAlignment="1">
      <alignment horizontal="center" vertical="center"/>
    </xf>
    <xf numFmtId="182" fontId="15" fillId="0" borderId="0" xfId="0" applyNumberFormat="1" applyFont="1" applyFill="1" applyBorder="1" applyAlignment="1">
      <alignment horizontal="center" vertical="center"/>
    </xf>
    <xf numFmtId="182" fontId="15" fillId="0" borderId="8" xfId="0" applyNumberFormat="1" applyFont="1" applyFill="1" applyBorder="1" applyAlignment="1">
      <alignment horizontal="center" vertical="center"/>
    </xf>
    <xf numFmtId="182" fontId="34" fillId="0" borderId="5" xfId="0" applyNumberFormat="1" applyFont="1" applyFill="1" applyBorder="1" applyAlignment="1">
      <alignment horizontal="center" vertical="center"/>
    </xf>
    <xf numFmtId="182" fontId="34" fillId="0" borderId="0" xfId="0" applyNumberFormat="1" applyFont="1" applyFill="1" applyBorder="1" applyAlignment="1">
      <alignment horizontal="center" vertical="center"/>
    </xf>
    <xf numFmtId="0" fontId="14" fillId="0" borderId="0" xfId="0" applyFont="1" applyBorder="1" applyAlignment="1">
      <alignment horizontal="left" vertical="top"/>
    </xf>
    <xf numFmtId="182" fontId="34" fillId="0" borderId="5" xfId="0" applyNumberFormat="1" applyFont="1" applyBorder="1" applyAlignment="1">
      <alignment horizontal="center" vertical="center"/>
    </xf>
    <xf numFmtId="182" fontId="34" fillId="0" borderId="0" xfId="0" applyNumberFormat="1" applyFont="1" applyBorder="1" applyAlignment="1">
      <alignment horizontal="center" vertical="center"/>
    </xf>
    <xf numFmtId="182" fontId="34" fillId="0" borderId="6" xfId="0" applyNumberFormat="1" applyFont="1" applyBorder="1" applyAlignment="1">
      <alignment horizontal="center" vertical="center"/>
    </xf>
    <xf numFmtId="0" fontId="19" fillId="6" borderId="0" xfId="0" applyFont="1" applyFill="1" applyAlignment="1">
      <alignment horizontal="left" vertical="center"/>
    </xf>
    <xf numFmtId="0" fontId="22" fillId="6" borderId="0" xfId="0" applyFont="1" applyFill="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83" fillId="0" borderId="0" xfId="0" applyFont="1" applyAlignment="1">
      <alignment horizontal="left" vertical="center"/>
    </xf>
    <xf numFmtId="0" fontId="81" fillId="0" borderId="0" xfId="0" applyFont="1" applyBorder="1" applyAlignment="1">
      <alignment horizontal="left" vertical="center"/>
    </xf>
    <xf numFmtId="0" fontId="83" fillId="0" borderId="0" xfId="0" applyFont="1" applyBorder="1" applyAlignment="1">
      <alignment horizontal="left" vertical="center"/>
    </xf>
    <xf numFmtId="176" fontId="16"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76" fontId="23" fillId="0" borderId="1" xfId="0" applyNumberFormat="1" applyFont="1" applyFill="1" applyBorder="1" applyAlignment="1">
      <alignment vertical="center"/>
    </xf>
    <xf numFmtId="176" fontId="15" fillId="0" borderId="1" xfId="0" applyNumberFormat="1" applyFont="1" applyFill="1" applyBorder="1" applyAlignment="1">
      <alignment vertical="center"/>
    </xf>
    <xf numFmtId="176" fontId="17" fillId="0" borderId="1" xfId="0" applyNumberFormat="1" applyFont="1" applyFill="1" applyBorder="1" applyAlignment="1">
      <alignment horizontal="left" vertical="center" shrinkToFit="1"/>
    </xf>
    <xf numFmtId="176" fontId="76" fillId="0" borderId="1" xfId="0" applyNumberFormat="1" applyFont="1" applyFill="1" applyBorder="1" applyAlignment="1">
      <alignment horizontal="left" vertical="center" shrinkToFit="1"/>
    </xf>
    <xf numFmtId="176" fontId="6" fillId="0" borderId="1" xfId="0" applyNumberFormat="1" applyFont="1" applyFill="1" applyBorder="1" applyAlignment="1">
      <alignment horizontal="left" vertical="center" shrinkToFit="1"/>
    </xf>
    <xf numFmtId="0" fontId="14" fillId="0" borderId="2" xfId="0" applyFont="1" applyBorder="1" applyAlignment="1">
      <alignment horizontal="center" vertical="center" shrinkToFit="1"/>
    </xf>
    <xf numFmtId="176" fontId="12" fillId="0" borderId="1" xfId="0" applyNumberFormat="1" applyFont="1" applyFill="1" applyBorder="1" applyAlignment="1">
      <alignment horizontal="left" vertical="center" shrinkToFit="1"/>
    </xf>
    <xf numFmtId="0" fontId="17" fillId="0" borderId="1" xfId="0" applyFont="1" applyFill="1" applyBorder="1" applyAlignment="1">
      <alignment horizontal="left" vertical="center" shrinkToFit="1"/>
    </xf>
    <xf numFmtId="0" fontId="17" fillId="0" borderId="32" xfId="0" applyFont="1" applyFill="1" applyBorder="1" applyAlignment="1">
      <alignment horizontal="left" vertical="center" shrinkToFit="1"/>
    </xf>
    <xf numFmtId="0" fontId="17" fillId="0" borderId="0" xfId="0" applyFont="1" applyFill="1" applyBorder="1" applyAlignment="1">
      <alignment horizontal="left" vertical="center" shrinkToFi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DDDDDD"/>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6656218113291"/>
          <c:y val="0.202545472016776"/>
          <c:w val="0.73941866932061007"/>
          <c:h val="0.73675768599100555"/>
        </c:manualLayout>
      </c:layout>
      <c:barChart>
        <c:barDir val="col"/>
        <c:grouping val="clustered"/>
        <c:varyColors val="0"/>
        <c:ser>
          <c:idx val="1"/>
          <c:order val="0"/>
          <c:tx>
            <c:strRef>
              <c:f>'P1'!$B$22</c:f>
              <c:strCache>
                <c:ptCount val="1"/>
                <c:pt idx="0">
                  <c:v>売上高／Net Sales</c:v>
                </c:pt>
              </c:strCache>
            </c:strRef>
          </c:tx>
          <c:spPr>
            <a:solidFill>
              <a:srgbClr val="3366FF"/>
            </a:solidFill>
            <a:ln w="25400">
              <a:noFill/>
            </a:ln>
          </c:spPr>
          <c:invertIfNegative val="0"/>
          <c:cat>
            <c:numRef>
              <c:f>'P1'!$J$21:$N$21</c:f>
              <c:numCache>
                <c:formatCode>yyyy/mm</c:formatCode>
                <c:ptCount val="5"/>
                <c:pt idx="0">
                  <c:v>42643</c:v>
                </c:pt>
                <c:pt idx="1">
                  <c:v>43008</c:v>
                </c:pt>
                <c:pt idx="2">
                  <c:v>43373</c:v>
                </c:pt>
                <c:pt idx="3">
                  <c:v>43738</c:v>
                </c:pt>
                <c:pt idx="4">
                  <c:v>44104</c:v>
                </c:pt>
              </c:numCache>
            </c:numRef>
          </c:cat>
          <c:val>
            <c:numRef>
              <c:f>'P1'!$J$22:$N$22</c:f>
              <c:numCache>
                <c:formatCode>#,##0_ ;[Red]\-#,##0\ </c:formatCode>
                <c:ptCount val="5"/>
                <c:pt idx="0">
                  <c:v>32844</c:v>
                </c:pt>
                <c:pt idx="1">
                  <c:v>30933</c:v>
                </c:pt>
                <c:pt idx="2">
                  <c:v>29075</c:v>
                </c:pt>
                <c:pt idx="3">
                  <c:v>27112</c:v>
                </c:pt>
                <c:pt idx="4">
                  <c:v>26082</c:v>
                </c:pt>
              </c:numCache>
            </c:numRef>
          </c:val>
          <c:extLst>
            <c:ext xmlns:c16="http://schemas.microsoft.com/office/drawing/2014/chart" uri="{C3380CC4-5D6E-409C-BE32-E72D297353CC}">
              <c16:uniqueId val="{00000000-99D7-467F-ACBE-7C6F15CDE146}"/>
            </c:ext>
          </c:extLst>
        </c:ser>
        <c:dLbls>
          <c:showLegendKey val="0"/>
          <c:showVal val="0"/>
          <c:showCatName val="0"/>
          <c:showSerName val="0"/>
          <c:showPercent val="0"/>
          <c:showBubbleSize val="0"/>
        </c:dLbls>
        <c:gapWidth val="139"/>
        <c:axId val="520129368"/>
        <c:axId val="520129760"/>
      </c:barChart>
      <c:catAx>
        <c:axId val="520129368"/>
        <c:scaling>
          <c:orientation val="minMax"/>
        </c:scaling>
        <c:delete val="0"/>
        <c:axPos val="b"/>
        <c:numFmt formatCode="yy" sourceLinked="0"/>
        <c:majorTickMark val="none"/>
        <c:minorTickMark val="none"/>
        <c:tickLblPos val="nextTo"/>
        <c:txPr>
          <a:bodyPr rot="0" vert="horz"/>
          <a:lstStyle/>
          <a:p>
            <a:pPr>
              <a:defRPr sz="800" b="0" i="0" u="none" strike="noStrike" baseline="0">
                <a:solidFill>
                  <a:srgbClr val="333333"/>
                </a:solidFill>
                <a:latin typeface="Arial"/>
                <a:ea typeface="Arial"/>
                <a:cs typeface="Arial"/>
              </a:defRPr>
            </a:pPr>
            <a:endParaRPr lang="ja-JP"/>
          </a:p>
        </c:txPr>
        <c:crossAx val="520129760"/>
        <c:crosses val="autoZero"/>
        <c:auto val="0"/>
        <c:lblAlgn val="ctr"/>
        <c:lblOffset val="100"/>
        <c:tickLblSkip val="1"/>
        <c:tickMarkSkip val="1"/>
        <c:noMultiLvlLbl val="0"/>
      </c:catAx>
      <c:valAx>
        <c:axId val="520129760"/>
        <c:scaling>
          <c:orientation val="minMax"/>
          <c:max val="40000"/>
          <c:min val="0"/>
        </c:scaling>
        <c:delete val="0"/>
        <c:axPos val="l"/>
        <c:majorGridlines>
          <c:spPr>
            <a:ln w="3175">
              <a:solidFill>
                <a:srgbClr val="333333"/>
              </a:solidFill>
              <a:prstDash val="sysDash"/>
            </a:ln>
          </c:spPr>
        </c:majorGridlines>
        <c:numFmt formatCode="#,##0_);\(#,##0\)" sourceLinked="0"/>
        <c:majorTickMark val="none"/>
        <c:minorTickMark val="none"/>
        <c:tickLblPos val="nextTo"/>
        <c:spPr>
          <a:ln>
            <a:solidFill>
              <a:schemeClr val="bg1"/>
            </a:solidFill>
          </a:ln>
        </c:spPr>
        <c:txPr>
          <a:bodyPr rot="0" vert="horz"/>
          <a:lstStyle/>
          <a:p>
            <a:pPr>
              <a:defRPr sz="800" b="0" i="0" u="none" strike="noStrike" baseline="0">
                <a:solidFill>
                  <a:srgbClr val="333333"/>
                </a:solidFill>
                <a:latin typeface="Arial"/>
                <a:ea typeface="Arial"/>
                <a:cs typeface="Arial"/>
              </a:defRPr>
            </a:pPr>
            <a:endParaRPr lang="ja-JP"/>
          </a:p>
        </c:txPr>
        <c:crossAx val="520129368"/>
        <c:crosses val="autoZero"/>
        <c:crossBetween val="between"/>
        <c:majorUnit val="10000"/>
      </c:valAx>
      <c:spPr>
        <a:solidFill>
          <a:srgbClr val="DDDDDD"/>
        </a:solidFill>
        <a:ln w="25400">
          <a:solidFill>
            <a:schemeClr val="bg1">
              <a:lumMod val="85000"/>
            </a:schemeClr>
          </a:solidFill>
        </a:ln>
      </c:spPr>
    </c:plotArea>
    <c:legend>
      <c:legendPos val="r"/>
      <c:layout>
        <c:manualLayout>
          <c:xMode val="edge"/>
          <c:yMode val="edge"/>
          <c:x val="3.3457249070631967E-2"/>
          <c:y val="1.4619883040935672E-2"/>
          <c:w val="0.41635687732342008"/>
          <c:h val="9.356755844115977E-2"/>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13370473537605"/>
          <c:y val="0.19279307654110803"/>
          <c:w val="0.71309192200557103"/>
          <c:h val="0.7486496366258929"/>
        </c:manualLayout>
      </c:layout>
      <c:barChart>
        <c:barDir val="col"/>
        <c:grouping val="clustered"/>
        <c:varyColors val="0"/>
        <c:ser>
          <c:idx val="1"/>
          <c:order val="0"/>
          <c:tx>
            <c:strRef>
              <c:f>'P4'!$B$24</c:f>
              <c:strCache>
                <c:ptCount val="1"/>
                <c:pt idx="0">
                  <c:v>期末従業員数／Number of Employees as of  Fiscal Year End</c:v>
                </c:pt>
              </c:strCache>
            </c:strRef>
          </c:tx>
          <c:spPr>
            <a:solidFill>
              <a:srgbClr val="3366FF"/>
            </a:solidFill>
            <a:ln w="25400">
              <a:noFill/>
            </a:ln>
          </c:spPr>
          <c:invertIfNegative val="0"/>
          <c:cat>
            <c:numRef>
              <c:f>'P4'!$K$23:$O$23</c:f>
              <c:numCache>
                <c:formatCode>yyyy/mm</c:formatCode>
                <c:ptCount val="5"/>
                <c:pt idx="0">
                  <c:v>42614</c:v>
                </c:pt>
                <c:pt idx="1">
                  <c:v>42979</c:v>
                </c:pt>
                <c:pt idx="2">
                  <c:v>43344</c:v>
                </c:pt>
                <c:pt idx="3">
                  <c:v>43709</c:v>
                </c:pt>
                <c:pt idx="4">
                  <c:v>44075</c:v>
                </c:pt>
              </c:numCache>
            </c:numRef>
          </c:cat>
          <c:val>
            <c:numRef>
              <c:f>'P4'!$K$24:$O$24</c:f>
              <c:numCache>
                <c:formatCode>#,##0_ ;[Red]\-#,##0\ </c:formatCode>
                <c:ptCount val="5"/>
                <c:pt idx="0">
                  <c:v>786</c:v>
                </c:pt>
                <c:pt idx="1">
                  <c:v>993</c:v>
                </c:pt>
                <c:pt idx="2">
                  <c:v>1055</c:v>
                </c:pt>
                <c:pt idx="3">
                  <c:v>1136</c:v>
                </c:pt>
                <c:pt idx="4">
                  <c:v>1194</c:v>
                </c:pt>
              </c:numCache>
            </c:numRef>
          </c:val>
          <c:extLst>
            <c:ext xmlns:c16="http://schemas.microsoft.com/office/drawing/2014/chart" uri="{C3380CC4-5D6E-409C-BE32-E72D297353CC}">
              <c16:uniqueId val="{00000000-7E51-4F94-90F2-CA68129890C1}"/>
            </c:ext>
          </c:extLst>
        </c:ser>
        <c:dLbls>
          <c:showLegendKey val="0"/>
          <c:showVal val="0"/>
          <c:showCatName val="0"/>
          <c:showSerName val="0"/>
          <c:showPercent val="0"/>
          <c:showBubbleSize val="0"/>
        </c:dLbls>
        <c:gapWidth val="150"/>
        <c:axId val="409770584"/>
        <c:axId val="409770976"/>
      </c:barChart>
      <c:lineChart>
        <c:grouping val="standard"/>
        <c:varyColors val="0"/>
        <c:ser>
          <c:idx val="0"/>
          <c:order val="1"/>
          <c:tx>
            <c:strRef>
              <c:f>'P4'!$B$27</c:f>
              <c:strCache>
                <c:ptCount val="1"/>
                <c:pt idx="0">
                  <c:v>従業員1人当たり営業利益／Operating Income per Employee</c:v>
                </c:pt>
              </c:strCache>
            </c:strRef>
          </c:tx>
          <c:spPr>
            <a:ln w="12700">
              <a:solidFill>
                <a:srgbClr val="333333"/>
              </a:solidFill>
              <a:prstDash val="solid"/>
            </a:ln>
          </c:spPr>
          <c:marker>
            <c:symbol val="star"/>
            <c:size val="5"/>
            <c:spPr>
              <a:solidFill>
                <a:srgbClr val="333333"/>
              </a:solidFill>
              <a:ln>
                <a:solidFill>
                  <a:srgbClr val="333333"/>
                </a:solidFill>
                <a:prstDash val="solid"/>
              </a:ln>
            </c:spPr>
          </c:marker>
          <c:val>
            <c:numRef>
              <c:f>'P4'!$K$27:$O$27</c:f>
              <c:numCache>
                <c:formatCode>0.0_);\(0.0\)</c:formatCode>
                <c:ptCount val="5"/>
                <c:pt idx="0">
                  <c:v>6.7750773345983557</c:v>
                </c:pt>
                <c:pt idx="1">
                  <c:v>4.5999999999999996</c:v>
                </c:pt>
                <c:pt idx="2">
                  <c:v>3.1</c:v>
                </c:pt>
                <c:pt idx="3">
                  <c:v>2.7</c:v>
                </c:pt>
                <c:pt idx="4">
                  <c:v>2.2000000000000002</c:v>
                </c:pt>
              </c:numCache>
            </c:numRef>
          </c:val>
          <c:smooth val="0"/>
          <c:extLst>
            <c:ext xmlns:c16="http://schemas.microsoft.com/office/drawing/2014/chart" uri="{C3380CC4-5D6E-409C-BE32-E72D297353CC}">
              <c16:uniqueId val="{00000001-7E51-4F94-90F2-CA68129890C1}"/>
            </c:ext>
          </c:extLst>
        </c:ser>
        <c:dLbls>
          <c:showLegendKey val="0"/>
          <c:showVal val="0"/>
          <c:showCatName val="0"/>
          <c:showSerName val="0"/>
          <c:showPercent val="0"/>
          <c:showBubbleSize val="0"/>
        </c:dLbls>
        <c:marker val="1"/>
        <c:smooth val="0"/>
        <c:axId val="409771368"/>
        <c:axId val="409771760"/>
      </c:lineChart>
      <c:catAx>
        <c:axId val="409770584"/>
        <c:scaling>
          <c:orientation val="minMax"/>
        </c:scaling>
        <c:delete val="0"/>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ja-JP" sz="800" b="0" i="0" baseline="0">
                    <a:effectLst/>
                    <a:latin typeface="Arial" panose="020B0604020202020204" pitchFamily="34" charset="0"/>
                    <a:cs typeface="Arial" panose="020B0604020202020204" pitchFamily="34" charset="0"/>
                  </a:rPr>
                  <a:t>（人／</a:t>
                </a:r>
                <a:r>
                  <a:rPr lang="en-US" altLang="ja-JP" sz="800" b="0" i="0" baseline="0">
                    <a:effectLst/>
                    <a:latin typeface="Arial" panose="020B0604020202020204" pitchFamily="34" charset="0"/>
                    <a:cs typeface="Arial" panose="020B0604020202020204" pitchFamily="34" charset="0"/>
                  </a:rPr>
                  <a:t>People</a:t>
                </a:r>
                <a:r>
                  <a:rPr lang="ja-JP" altLang="ja-JP" sz="800" b="0" i="0" baseline="0">
                    <a:effectLst/>
                    <a:latin typeface="Arial" panose="020B0604020202020204" pitchFamily="34" charset="0"/>
                    <a:cs typeface="Arial" panose="020B0604020202020204" pitchFamily="34" charset="0"/>
                  </a:rPr>
                  <a:t>）</a:t>
                </a:r>
                <a:endParaRPr lang="ja-JP" altLang="ja-JP" sz="800">
                  <a:effectLst/>
                  <a:latin typeface="Arial" panose="020B0604020202020204" pitchFamily="34" charset="0"/>
                  <a:cs typeface="Arial" panose="020B0604020202020204" pitchFamily="34" charset="0"/>
                </a:endParaRPr>
              </a:p>
            </c:rich>
          </c:tx>
          <c:layout>
            <c:manualLayout>
              <c:xMode val="edge"/>
              <c:yMode val="edge"/>
              <c:x val="1.7641597028783658E-2"/>
              <c:y val="0.11531531531531532"/>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0976"/>
        <c:crosses val="autoZero"/>
        <c:auto val="0"/>
        <c:lblAlgn val="ctr"/>
        <c:lblOffset val="100"/>
        <c:tickLblSkip val="1"/>
        <c:tickMarkSkip val="1"/>
        <c:noMultiLvlLbl val="0"/>
      </c:catAx>
      <c:valAx>
        <c:axId val="409770976"/>
        <c:scaling>
          <c:orientation val="minMax"/>
          <c:max val="1200"/>
        </c:scaling>
        <c:delete val="0"/>
        <c:axPos val="l"/>
        <c:majorGridlines>
          <c:spPr>
            <a:ln w="3175">
              <a:solidFill>
                <a:sysClr val="windowText" lastClr="000000"/>
              </a:solidFill>
              <a:prstDash val="sysDash"/>
            </a:ln>
          </c:spPr>
        </c:majorGridlines>
        <c:numFmt formatCode="#,##0_ ;[Red]\-#,##0\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0584"/>
        <c:crosses val="autoZero"/>
        <c:crossBetween val="between"/>
        <c:majorUnit val="200"/>
      </c:valAx>
      <c:catAx>
        <c:axId val="409771368"/>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（百万円／Millions of Yen）</a:t>
                </a:r>
              </a:p>
            </c:rich>
          </c:tx>
          <c:layout>
            <c:manualLayout>
              <c:xMode val="edge"/>
              <c:yMode val="edge"/>
              <c:x val="0.55988857938718661"/>
              <c:y val="0.12252252252252252"/>
            </c:manualLayout>
          </c:layout>
          <c:overlay val="0"/>
          <c:spPr>
            <a:noFill/>
            <a:ln w="25400">
              <a:noFill/>
            </a:ln>
          </c:spPr>
        </c:title>
        <c:majorTickMark val="out"/>
        <c:minorTickMark val="none"/>
        <c:tickLblPos val="nextTo"/>
        <c:crossAx val="409771760"/>
        <c:crosses val="autoZero"/>
        <c:auto val="0"/>
        <c:lblAlgn val="ctr"/>
        <c:lblOffset val="100"/>
        <c:noMultiLvlLbl val="0"/>
      </c:catAx>
      <c:valAx>
        <c:axId val="409771760"/>
        <c:scaling>
          <c:orientation val="minMax"/>
          <c:max val="12"/>
          <c:min val="0"/>
        </c:scaling>
        <c:delete val="0"/>
        <c:axPos val="r"/>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1368"/>
        <c:crosses val="max"/>
        <c:crossBetween val="between"/>
        <c:majorUnit val="2"/>
      </c:valAx>
      <c:spPr>
        <a:solidFill>
          <a:srgbClr val="DDDDDD"/>
        </a:solidFill>
        <a:ln w="12700">
          <a:solidFill>
            <a:schemeClr val="bg1"/>
          </a:solidFill>
          <a:prstDash val="solid"/>
        </a:ln>
      </c:spPr>
    </c:plotArea>
    <c:legend>
      <c:legendPos val="r"/>
      <c:layout>
        <c:manualLayout>
          <c:xMode val="edge"/>
          <c:yMode val="edge"/>
          <c:x val="0"/>
          <c:y val="1.5315882811945805E-2"/>
          <c:w val="0.98514391829155057"/>
          <c:h val="9.189217564020713E-2"/>
        </c:manualLayout>
      </c:layout>
      <c:overlay val="0"/>
      <c:spPr>
        <a:noFill/>
        <a:ln w="25400">
          <a:noFill/>
        </a:ln>
      </c:spPr>
      <c:txPr>
        <a:bodyPr/>
        <a:lstStyle/>
        <a:p>
          <a:pPr>
            <a:defRPr sz="640"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77806940799066"/>
          <c:y val="0.19227313566936208"/>
          <c:w val="0.71389082544169224"/>
          <c:h val="0.74932614555256061"/>
        </c:manualLayout>
      </c:layout>
      <c:barChart>
        <c:barDir val="col"/>
        <c:grouping val="clustered"/>
        <c:varyColors val="0"/>
        <c:ser>
          <c:idx val="1"/>
          <c:order val="0"/>
          <c:tx>
            <c:strRef>
              <c:f>'P4'!$B$24</c:f>
              <c:strCache>
                <c:ptCount val="1"/>
                <c:pt idx="0">
                  <c:v>期末従業員数／Number of Employees as of  Fiscal Year End</c:v>
                </c:pt>
              </c:strCache>
            </c:strRef>
          </c:tx>
          <c:spPr>
            <a:solidFill>
              <a:srgbClr val="3366FF"/>
            </a:solidFill>
            <a:ln w="25400">
              <a:noFill/>
            </a:ln>
          </c:spPr>
          <c:invertIfNegative val="0"/>
          <c:cat>
            <c:numRef>
              <c:f>'P4'!$K$23:$O$23</c:f>
              <c:numCache>
                <c:formatCode>yyyy/mm</c:formatCode>
                <c:ptCount val="5"/>
                <c:pt idx="0">
                  <c:v>42614</c:v>
                </c:pt>
                <c:pt idx="1">
                  <c:v>42979</c:v>
                </c:pt>
                <c:pt idx="2">
                  <c:v>43344</c:v>
                </c:pt>
                <c:pt idx="3">
                  <c:v>43709</c:v>
                </c:pt>
                <c:pt idx="4">
                  <c:v>44075</c:v>
                </c:pt>
              </c:numCache>
            </c:numRef>
          </c:cat>
          <c:val>
            <c:numRef>
              <c:f>'P4'!$K$24:$O$24</c:f>
              <c:numCache>
                <c:formatCode>#,##0_ ;[Red]\-#,##0\ </c:formatCode>
                <c:ptCount val="5"/>
                <c:pt idx="0">
                  <c:v>786</c:v>
                </c:pt>
                <c:pt idx="1">
                  <c:v>993</c:v>
                </c:pt>
                <c:pt idx="2">
                  <c:v>1055</c:v>
                </c:pt>
                <c:pt idx="3">
                  <c:v>1136</c:v>
                </c:pt>
                <c:pt idx="4">
                  <c:v>1194</c:v>
                </c:pt>
              </c:numCache>
            </c:numRef>
          </c:val>
          <c:extLst>
            <c:ext xmlns:c16="http://schemas.microsoft.com/office/drawing/2014/chart" uri="{C3380CC4-5D6E-409C-BE32-E72D297353CC}">
              <c16:uniqueId val="{00000000-BA4E-4192-9210-A6408072A85E}"/>
            </c:ext>
          </c:extLst>
        </c:ser>
        <c:dLbls>
          <c:showLegendKey val="0"/>
          <c:showVal val="0"/>
          <c:showCatName val="0"/>
          <c:showSerName val="0"/>
          <c:showPercent val="0"/>
          <c:showBubbleSize val="0"/>
        </c:dLbls>
        <c:gapWidth val="150"/>
        <c:axId val="409772544"/>
        <c:axId val="409772936"/>
      </c:barChart>
      <c:lineChart>
        <c:grouping val="standard"/>
        <c:varyColors val="0"/>
        <c:ser>
          <c:idx val="0"/>
          <c:order val="1"/>
          <c:tx>
            <c:strRef>
              <c:f>'P4'!$B$28</c:f>
              <c:strCache>
                <c:ptCount val="1"/>
                <c:pt idx="0">
                  <c:v>従業員1人当たり当期純利益／Profit Attributable to Owners of Parent per Employee</c:v>
                </c:pt>
              </c:strCache>
            </c:strRef>
          </c:tx>
          <c:spPr>
            <a:ln w="12700">
              <a:solidFill>
                <a:srgbClr val="333333"/>
              </a:solidFill>
              <a:prstDash val="solid"/>
            </a:ln>
          </c:spPr>
          <c:marker>
            <c:symbol val="star"/>
            <c:size val="5"/>
            <c:spPr>
              <a:solidFill>
                <a:srgbClr val="333333"/>
              </a:solidFill>
              <a:ln>
                <a:solidFill>
                  <a:srgbClr val="333333"/>
                </a:solidFill>
                <a:prstDash val="solid"/>
              </a:ln>
            </c:spPr>
          </c:marker>
          <c:val>
            <c:numRef>
              <c:f>'P4'!$K$28:$O$28</c:f>
              <c:numCache>
                <c:formatCode>0.0_);\(0.0\)</c:formatCode>
                <c:ptCount val="5"/>
                <c:pt idx="0">
                  <c:v>4.1970076445287789</c:v>
                </c:pt>
                <c:pt idx="1">
                  <c:v>1.6</c:v>
                </c:pt>
                <c:pt idx="2">
                  <c:v>1.6</c:v>
                </c:pt>
                <c:pt idx="3">
                  <c:v>1.4</c:v>
                </c:pt>
                <c:pt idx="4">
                  <c:v>0.4</c:v>
                </c:pt>
              </c:numCache>
            </c:numRef>
          </c:val>
          <c:smooth val="0"/>
          <c:extLst>
            <c:ext xmlns:c16="http://schemas.microsoft.com/office/drawing/2014/chart" uri="{C3380CC4-5D6E-409C-BE32-E72D297353CC}">
              <c16:uniqueId val="{00000001-BA4E-4192-9210-A6408072A85E}"/>
            </c:ext>
          </c:extLst>
        </c:ser>
        <c:dLbls>
          <c:showLegendKey val="0"/>
          <c:showVal val="0"/>
          <c:showCatName val="0"/>
          <c:showSerName val="0"/>
          <c:showPercent val="0"/>
          <c:showBubbleSize val="0"/>
        </c:dLbls>
        <c:marker val="1"/>
        <c:smooth val="0"/>
        <c:axId val="409773328"/>
        <c:axId val="409773720"/>
      </c:lineChart>
      <c:catAx>
        <c:axId val="409772544"/>
        <c:scaling>
          <c:orientation val="minMax"/>
        </c:scaling>
        <c:delete val="0"/>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ja-JP" sz="800" b="0" i="0" baseline="0">
                    <a:effectLst/>
                    <a:latin typeface="Arial" panose="020B0604020202020204" pitchFamily="34" charset="0"/>
                    <a:cs typeface="Arial" panose="020B0604020202020204" pitchFamily="34" charset="0"/>
                  </a:rPr>
                  <a:t>（人／</a:t>
                </a:r>
                <a:r>
                  <a:rPr lang="en-US" altLang="ja-JP" sz="800" b="0" i="0" baseline="0">
                    <a:effectLst/>
                    <a:latin typeface="Arial" panose="020B0604020202020204" pitchFamily="34" charset="0"/>
                    <a:cs typeface="Arial" panose="020B0604020202020204" pitchFamily="34" charset="0"/>
                  </a:rPr>
                  <a:t>People</a:t>
                </a:r>
                <a:r>
                  <a:rPr lang="ja-JP" altLang="ja-JP" sz="800" b="0" i="0" baseline="0">
                    <a:effectLst/>
                    <a:latin typeface="Arial" panose="020B0604020202020204" pitchFamily="34" charset="0"/>
                    <a:cs typeface="Arial" panose="020B0604020202020204" pitchFamily="34" charset="0"/>
                  </a:rPr>
                  <a:t>）</a:t>
                </a:r>
                <a:endParaRPr lang="ja-JP" altLang="ja-JP" sz="800">
                  <a:effectLst/>
                  <a:latin typeface="Arial" panose="020B0604020202020204" pitchFamily="34" charset="0"/>
                  <a:cs typeface="Arial" panose="020B0604020202020204" pitchFamily="34" charset="0"/>
                </a:endParaRPr>
              </a:p>
            </c:rich>
          </c:tx>
          <c:layout>
            <c:manualLayout>
              <c:xMode val="edge"/>
              <c:yMode val="edge"/>
              <c:x val="2.500029163021289E-2"/>
              <c:y val="0.11859838274932614"/>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2936"/>
        <c:crosses val="autoZero"/>
        <c:auto val="0"/>
        <c:lblAlgn val="ctr"/>
        <c:lblOffset val="100"/>
        <c:tickLblSkip val="1"/>
        <c:tickMarkSkip val="1"/>
        <c:noMultiLvlLbl val="0"/>
      </c:catAx>
      <c:valAx>
        <c:axId val="409772936"/>
        <c:scaling>
          <c:orientation val="minMax"/>
          <c:max val="1200"/>
        </c:scaling>
        <c:delete val="0"/>
        <c:axPos val="l"/>
        <c:majorGridlines>
          <c:spPr>
            <a:ln w="3175">
              <a:solidFill>
                <a:schemeClr val="tx1"/>
              </a:solidFill>
              <a:prstDash val="sysDash"/>
            </a:ln>
          </c:spPr>
        </c:majorGridlines>
        <c:numFmt formatCode="#,##0_ ;[Red]\-#,##0\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2544"/>
        <c:crosses val="autoZero"/>
        <c:crossBetween val="between"/>
        <c:majorUnit val="200"/>
      </c:valAx>
      <c:catAx>
        <c:axId val="409773328"/>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（百万円／Millions of Yen）</a:t>
                </a:r>
              </a:p>
            </c:rich>
          </c:tx>
          <c:layout>
            <c:manualLayout>
              <c:xMode val="edge"/>
              <c:yMode val="edge"/>
              <c:x val="0.58703878681831434"/>
              <c:y val="0.11859838274932614"/>
            </c:manualLayout>
          </c:layout>
          <c:overlay val="0"/>
          <c:spPr>
            <a:noFill/>
            <a:ln w="25400">
              <a:noFill/>
            </a:ln>
          </c:spPr>
        </c:title>
        <c:majorTickMark val="out"/>
        <c:minorTickMark val="none"/>
        <c:tickLblPos val="nextTo"/>
        <c:crossAx val="409773720"/>
        <c:crosses val="autoZero"/>
        <c:auto val="0"/>
        <c:lblAlgn val="ctr"/>
        <c:lblOffset val="100"/>
        <c:noMultiLvlLbl val="0"/>
      </c:catAx>
      <c:valAx>
        <c:axId val="409773720"/>
        <c:scaling>
          <c:orientation val="minMax"/>
          <c:max val="12"/>
          <c:min val="0"/>
        </c:scaling>
        <c:delete val="0"/>
        <c:axPos val="r"/>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3328"/>
        <c:crosses val="max"/>
        <c:crossBetween val="between"/>
        <c:majorUnit val="2"/>
      </c:valAx>
      <c:spPr>
        <a:solidFill>
          <a:srgbClr val="DDDDDD"/>
        </a:solidFill>
        <a:ln w="12700">
          <a:solidFill>
            <a:schemeClr val="bg1"/>
          </a:solidFill>
          <a:prstDash val="solid"/>
        </a:ln>
      </c:spPr>
    </c:plotArea>
    <c:legend>
      <c:legendPos val="r"/>
      <c:layout>
        <c:manualLayout>
          <c:xMode val="edge"/>
          <c:yMode val="edge"/>
          <c:x val="1.3890638670166228E-2"/>
          <c:y val="1.1680143755615454E-2"/>
          <c:w val="0.97129717118693504"/>
          <c:h val="0.10242587601078167"/>
        </c:manualLayout>
      </c:layout>
      <c:overlay val="0"/>
      <c:spPr>
        <a:noFill/>
        <a:ln w="25400">
          <a:noFill/>
        </a:ln>
      </c:spPr>
      <c:txPr>
        <a:bodyPr/>
        <a:lstStyle/>
        <a:p>
          <a:pPr>
            <a:defRPr sz="640"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82375750194955"/>
          <c:y val="0.18918974401083899"/>
          <c:w val="0.67647155973052586"/>
          <c:h val="0.71771982251730981"/>
        </c:manualLayout>
      </c:layout>
      <c:lineChart>
        <c:grouping val="standard"/>
        <c:varyColors val="0"/>
        <c:ser>
          <c:idx val="0"/>
          <c:order val="0"/>
          <c:tx>
            <c:strRef>
              <c:f>'P5'!$B$29</c:f>
              <c:strCache>
                <c:ptCount val="1"/>
                <c:pt idx="0">
                  <c:v>営業利益率／Operating Income Ratio</c:v>
                </c:pt>
              </c:strCache>
            </c:strRef>
          </c:tx>
          <c:spPr>
            <a:ln w="12700">
              <a:solidFill>
                <a:srgbClr val="333333"/>
              </a:solidFill>
              <a:prstDash val="solid"/>
            </a:ln>
          </c:spPr>
          <c:marker>
            <c:symbol val="star"/>
            <c:size val="5"/>
            <c:spPr>
              <a:solidFill>
                <a:srgbClr val="3366FF"/>
              </a:solidFill>
              <a:ln>
                <a:solidFill>
                  <a:srgbClr val="3366FF"/>
                </a:solidFill>
                <a:prstDash val="solid"/>
              </a:ln>
            </c:spPr>
          </c:marker>
          <c:cat>
            <c:numRef>
              <c:f>'P5'!$K$19:$O$19</c:f>
              <c:numCache>
                <c:formatCode>yyyy/mm</c:formatCode>
                <c:ptCount val="5"/>
                <c:pt idx="0">
                  <c:v>42643</c:v>
                </c:pt>
                <c:pt idx="1">
                  <c:v>43008</c:v>
                </c:pt>
                <c:pt idx="2">
                  <c:v>43373</c:v>
                </c:pt>
                <c:pt idx="3">
                  <c:v>43738</c:v>
                </c:pt>
                <c:pt idx="4">
                  <c:v>44104</c:v>
                </c:pt>
              </c:numCache>
            </c:numRef>
          </c:cat>
          <c:val>
            <c:numRef>
              <c:f>'P5'!$K$29:$O$29</c:f>
              <c:numCache>
                <c:formatCode>0.0_ </c:formatCode>
                <c:ptCount val="5"/>
                <c:pt idx="0">
                  <c:v>16.3</c:v>
                </c:pt>
                <c:pt idx="1">
                  <c:v>13.1</c:v>
                </c:pt>
                <c:pt idx="2">
                  <c:v>11.1</c:v>
                </c:pt>
                <c:pt idx="3">
                  <c:v>10.9</c:v>
                </c:pt>
                <c:pt idx="4">
                  <c:v>9.6</c:v>
                </c:pt>
              </c:numCache>
            </c:numRef>
          </c:val>
          <c:smooth val="0"/>
          <c:extLst>
            <c:ext xmlns:c16="http://schemas.microsoft.com/office/drawing/2014/chart" uri="{C3380CC4-5D6E-409C-BE32-E72D297353CC}">
              <c16:uniqueId val="{00000000-744D-4DC0-A70C-EA5A308752E8}"/>
            </c:ext>
          </c:extLst>
        </c:ser>
        <c:ser>
          <c:idx val="1"/>
          <c:order val="1"/>
          <c:tx>
            <c:strRef>
              <c:f>'P5'!$B$30</c:f>
              <c:strCache>
                <c:ptCount val="1"/>
                <c:pt idx="0">
                  <c:v>経常利益率／Ordinary Income Ratio</c:v>
                </c:pt>
              </c:strCache>
            </c:strRef>
          </c:tx>
          <c:val>
            <c:numRef>
              <c:f>'P5'!$K$30:$M$30</c:f>
            </c:numRef>
          </c:val>
          <c:smooth val="0"/>
          <c:extLst>
            <c:ext xmlns:c16="http://schemas.microsoft.com/office/drawing/2014/chart" uri="{C3380CC4-5D6E-409C-BE32-E72D297353CC}">
              <c16:uniqueId val="{00000001-744D-4DC0-A70C-EA5A308752E8}"/>
            </c:ext>
          </c:extLst>
        </c:ser>
        <c:ser>
          <c:idx val="2"/>
          <c:order val="2"/>
          <c:tx>
            <c:strRef>
              <c:f>'P5'!$B$31</c:f>
              <c:strCache>
                <c:ptCount val="1"/>
                <c:pt idx="0">
                  <c:v>当期純利益率／Net Income Ratio</c:v>
                </c:pt>
              </c:strCache>
            </c:strRef>
          </c:tx>
          <c:val>
            <c:numRef>
              <c:f>'P5'!$K$31:$M$31</c:f>
            </c:numRef>
          </c:val>
          <c:smooth val="0"/>
          <c:extLst>
            <c:ext xmlns:c16="http://schemas.microsoft.com/office/drawing/2014/chart" uri="{C3380CC4-5D6E-409C-BE32-E72D297353CC}">
              <c16:uniqueId val="{00000002-744D-4DC0-A70C-EA5A308752E8}"/>
            </c:ext>
          </c:extLst>
        </c:ser>
        <c:ser>
          <c:idx val="3"/>
          <c:order val="3"/>
          <c:tx>
            <c:strRef>
              <c:f>'P5'!$B$28</c:f>
              <c:strCache>
                <c:ptCount val="1"/>
                <c:pt idx="0">
                  <c:v>広告宣伝費率／Advertising Expenses Ratio</c:v>
                </c:pt>
              </c:strCache>
            </c:strRef>
          </c:tx>
          <c:spPr>
            <a:ln w="12700">
              <a:solidFill>
                <a:srgbClr val="333333"/>
              </a:solidFill>
              <a:prstDash val="solid"/>
            </a:ln>
          </c:spPr>
          <c:marker>
            <c:symbol val="plus"/>
            <c:size val="5"/>
            <c:spPr>
              <a:solidFill>
                <a:srgbClr val="00CCFF"/>
              </a:solidFill>
              <a:ln>
                <a:solidFill>
                  <a:srgbClr val="00CCFF"/>
                </a:solidFill>
                <a:prstDash val="solid"/>
              </a:ln>
            </c:spPr>
          </c:marker>
          <c:cat>
            <c:numRef>
              <c:f>'P5'!$K$19:$O$19</c:f>
              <c:numCache>
                <c:formatCode>yyyy/mm</c:formatCode>
                <c:ptCount val="5"/>
                <c:pt idx="0">
                  <c:v>42643</c:v>
                </c:pt>
                <c:pt idx="1">
                  <c:v>43008</c:v>
                </c:pt>
                <c:pt idx="2">
                  <c:v>43373</c:v>
                </c:pt>
                <c:pt idx="3">
                  <c:v>43738</c:v>
                </c:pt>
                <c:pt idx="4">
                  <c:v>44104</c:v>
                </c:pt>
              </c:numCache>
            </c:numRef>
          </c:cat>
          <c:val>
            <c:numRef>
              <c:f>'P5'!$K$28:$O$28</c:f>
              <c:numCache>
                <c:formatCode>0.0_ </c:formatCode>
                <c:ptCount val="5"/>
                <c:pt idx="0">
                  <c:v>23.2</c:v>
                </c:pt>
                <c:pt idx="1">
                  <c:v>18.600000000000001</c:v>
                </c:pt>
                <c:pt idx="2">
                  <c:v>15.1</c:v>
                </c:pt>
                <c:pt idx="3">
                  <c:v>8.9</c:v>
                </c:pt>
                <c:pt idx="4">
                  <c:v>4.5</c:v>
                </c:pt>
              </c:numCache>
            </c:numRef>
          </c:val>
          <c:smooth val="0"/>
          <c:extLst>
            <c:ext xmlns:c16="http://schemas.microsoft.com/office/drawing/2014/chart" uri="{C3380CC4-5D6E-409C-BE32-E72D297353CC}">
              <c16:uniqueId val="{00000003-744D-4DC0-A70C-EA5A308752E8}"/>
            </c:ext>
          </c:extLst>
        </c:ser>
        <c:dLbls>
          <c:showLegendKey val="0"/>
          <c:showVal val="0"/>
          <c:showCatName val="0"/>
          <c:showSerName val="0"/>
          <c:showPercent val="0"/>
          <c:showBubbleSize val="0"/>
        </c:dLbls>
        <c:marker val="1"/>
        <c:smooth val="0"/>
        <c:axId val="409774504"/>
        <c:axId val="409774896"/>
      </c:lineChart>
      <c:dateAx>
        <c:axId val="409774504"/>
        <c:scaling>
          <c:orientation val="minMax"/>
        </c:scaling>
        <c:delete val="0"/>
        <c:axPos val="b"/>
        <c:title>
          <c:tx>
            <c:rich>
              <a:bodyPr/>
              <a:lstStyle/>
              <a:p>
                <a:pPr>
                  <a:defRPr sz="800" b="0" i="0" u="none" strike="noStrike" baseline="0">
                    <a:solidFill>
                      <a:srgbClr val="333333"/>
                    </a:solidFill>
                    <a:latin typeface="Arial"/>
                    <a:ea typeface="Arial"/>
                    <a:cs typeface="Arial"/>
                  </a:defRPr>
                </a:pPr>
                <a:r>
                  <a:rPr lang="ja-JP" altLang="en-US"/>
                  <a:t>（</a:t>
                </a:r>
                <a:r>
                  <a:rPr lang="en-US" altLang="ja-JP"/>
                  <a:t>%</a:t>
                </a:r>
                <a:r>
                  <a:rPr lang="ja-JP" altLang="en-US"/>
                  <a:t>）</a:t>
                </a:r>
                <a:endParaRPr lang="en-US" altLang="ja-JP"/>
              </a:p>
            </c:rich>
          </c:tx>
          <c:layout>
            <c:manualLayout>
              <c:xMode val="edge"/>
              <c:yMode val="edge"/>
              <c:x val="7.9411764705882348E-2"/>
              <c:y val="0.11411442939001994"/>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4896"/>
        <c:crosses val="autoZero"/>
        <c:auto val="1"/>
        <c:lblOffset val="100"/>
        <c:baseTimeUnit val="years"/>
        <c:majorUnit val="1"/>
        <c:majorTimeUnit val="years"/>
        <c:minorUnit val="1"/>
        <c:minorTimeUnit val="years"/>
      </c:dateAx>
      <c:valAx>
        <c:axId val="409774896"/>
        <c:scaling>
          <c:orientation val="minMax"/>
          <c:max val="40"/>
          <c:min val="0"/>
        </c:scaling>
        <c:delete val="0"/>
        <c:axPos val="l"/>
        <c:majorGridlines>
          <c:spPr>
            <a:ln w="3175">
              <a:solidFill>
                <a:srgbClr val="333333"/>
              </a:solidFill>
              <a:prstDash val="sysDash"/>
            </a:ln>
          </c:spPr>
        </c:majorGridlines>
        <c:numFmt formatCode="0.0_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4504"/>
        <c:crosses val="autoZero"/>
        <c:crossBetween val="between"/>
        <c:majorUnit val="10"/>
      </c:valAx>
      <c:spPr>
        <a:solidFill>
          <a:srgbClr val="DDDDDD"/>
        </a:solidFill>
        <a:ln w="25400">
          <a:solidFill>
            <a:srgbClr val="FFFFFF"/>
          </a:solidFill>
        </a:ln>
      </c:spPr>
    </c:plotArea>
    <c:legend>
      <c:legendPos val="r"/>
      <c:layout>
        <c:manualLayout>
          <c:xMode val="edge"/>
          <c:yMode val="edge"/>
          <c:x val="5.8823529411764705E-2"/>
          <c:y val="2.3023023023023025E-2"/>
          <c:w val="0.88529535278678395"/>
          <c:h val="9.6096411372001922E-2"/>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99071207430338"/>
          <c:y val="0.21787148594377509"/>
          <c:w val="0.67801857585139313"/>
          <c:h val="0.7168674698795181"/>
        </c:manualLayout>
      </c:layout>
      <c:barChart>
        <c:barDir val="col"/>
        <c:grouping val="clustered"/>
        <c:varyColors val="0"/>
        <c:ser>
          <c:idx val="0"/>
          <c:order val="1"/>
          <c:tx>
            <c:strRef>
              <c:f>'P5'!$B$33</c:f>
              <c:strCache>
                <c:ptCount val="1"/>
                <c:pt idx="0">
                  <c:v>売上高／Net Sales</c:v>
                </c:pt>
              </c:strCache>
            </c:strRef>
          </c:tx>
          <c:spPr>
            <a:solidFill>
              <a:srgbClr val="3366FF"/>
            </a:solidFill>
            <a:ln w="25400">
              <a:noFill/>
            </a:ln>
          </c:spPr>
          <c:invertIfNegative val="0"/>
          <c:cat>
            <c:numRef>
              <c:f>'P5'!$K$19:$O$19</c:f>
              <c:numCache>
                <c:formatCode>yyyy/mm</c:formatCode>
                <c:ptCount val="5"/>
                <c:pt idx="0">
                  <c:v>42643</c:v>
                </c:pt>
                <c:pt idx="1">
                  <c:v>43008</c:v>
                </c:pt>
                <c:pt idx="2">
                  <c:v>43373</c:v>
                </c:pt>
                <c:pt idx="3">
                  <c:v>43738</c:v>
                </c:pt>
                <c:pt idx="4">
                  <c:v>44104</c:v>
                </c:pt>
              </c:numCache>
            </c:numRef>
          </c:cat>
          <c:val>
            <c:numRef>
              <c:f>'P5'!$K$33:$O$33</c:f>
              <c:numCache>
                <c:formatCode>#,##0_);\(#,##0\)</c:formatCode>
                <c:ptCount val="5"/>
                <c:pt idx="0">
                  <c:v>32844</c:v>
                </c:pt>
                <c:pt idx="1">
                  <c:v>30933</c:v>
                </c:pt>
                <c:pt idx="2">
                  <c:v>29075</c:v>
                </c:pt>
                <c:pt idx="3">
                  <c:v>27112</c:v>
                </c:pt>
                <c:pt idx="4">
                  <c:v>26082</c:v>
                </c:pt>
              </c:numCache>
            </c:numRef>
          </c:val>
          <c:extLst>
            <c:ext xmlns:c16="http://schemas.microsoft.com/office/drawing/2014/chart" uri="{C3380CC4-5D6E-409C-BE32-E72D297353CC}">
              <c16:uniqueId val="{00000000-1DBC-4795-AB55-5CBB7798632C}"/>
            </c:ext>
          </c:extLst>
        </c:ser>
        <c:dLbls>
          <c:showLegendKey val="0"/>
          <c:showVal val="0"/>
          <c:showCatName val="0"/>
          <c:showSerName val="0"/>
          <c:showPercent val="0"/>
          <c:showBubbleSize val="0"/>
        </c:dLbls>
        <c:gapWidth val="150"/>
        <c:axId val="409775680"/>
        <c:axId val="409776072"/>
      </c:barChart>
      <c:lineChart>
        <c:grouping val="standard"/>
        <c:varyColors val="0"/>
        <c:ser>
          <c:idx val="1"/>
          <c:order val="0"/>
          <c:tx>
            <c:strRef>
              <c:f>'P5'!$B$20</c:f>
              <c:strCache>
                <c:ptCount val="1"/>
                <c:pt idx="0">
                  <c:v>売上高成長率／Net Sales Growth Ratio</c:v>
                </c:pt>
              </c:strCache>
            </c:strRef>
          </c:tx>
          <c:spPr>
            <a:ln w="12700">
              <a:solidFill>
                <a:srgbClr val="333333"/>
              </a:solidFill>
              <a:prstDash val="solid"/>
            </a:ln>
          </c:spPr>
          <c:marker>
            <c:symbol val="plus"/>
            <c:size val="5"/>
            <c:spPr>
              <a:solidFill>
                <a:srgbClr val="00CCFF"/>
              </a:solidFill>
              <a:ln>
                <a:solidFill>
                  <a:srgbClr val="00CCFF"/>
                </a:solidFill>
                <a:prstDash val="solid"/>
              </a:ln>
            </c:spPr>
          </c:marker>
          <c:cat>
            <c:numRef>
              <c:f>'P5'!$K$19:$O$19</c:f>
              <c:numCache>
                <c:formatCode>yyyy/mm</c:formatCode>
                <c:ptCount val="5"/>
                <c:pt idx="0">
                  <c:v>42643</c:v>
                </c:pt>
                <c:pt idx="1">
                  <c:v>43008</c:v>
                </c:pt>
                <c:pt idx="2">
                  <c:v>43373</c:v>
                </c:pt>
                <c:pt idx="3">
                  <c:v>43738</c:v>
                </c:pt>
                <c:pt idx="4">
                  <c:v>44104</c:v>
                </c:pt>
              </c:numCache>
            </c:numRef>
          </c:cat>
          <c:val>
            <c:numRef>
              <c:f>'P5'!$K$20:$O$20</c:f>
              <c:numCache>
                <c:formatCode>#,##0.0_);\(#,##0.0\)</c:formatCode>
                <c:ptCount val="5"/>
                <c:pt idx="0">
                  <c:v>-1.8</c:v>
                </c:pt>
                <c:pt idx="1">
                  <c:v>-5.8</c:v>
                </c:pt>
                <c:pt idx="2">
                  <c:v>-6</c:v>
                </c:pt>
                <c:pt idx="3">
                  <c:v>-6.8</c:v>
                </c:pt>
                <c:pt idx="4">
                  <c:v>-3.8</c:v>
                </c:pt>
              </c:numCache>
            </c:numRef>
          </c:val>
          <c:smooth val="0"/>
          <c:extLst>
            <c:ext xmlns:c16="http://schemas.microsoft.com/office/drawing/2014/chart" uri="{C3380CC4-5D6E-409C-BE32-E72D297353CC}">
              <c16:uniqueId val="{00000001-1DBC-4795-AB55-5CBB7798632C}"/>
            </c:ext>
          </c:extLst>
        </c:ser>
        <c:dLbls>
          <c:showLegendKey val="0"/>
          <c:showVal val="0"/>
          <c:showCatName val="0"/>
          <c:showSerName val="0"/>
          <c:showPercent val="0"/>
          <c:showBubbleSize val="0"/>
        </c:dLbls>
        <c:marker val="1"/>
        <c:smooth val="0"/>
        <c:axId val="409776464"/>
        <c:axId val="409776856"/>
      </c:lineChart>
      <c:catAx>
        <c:axId val="40977568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（百万円／</a:t>
                </a:r>
                <a:r>
                  <a:rPr lang="ja-JP" altLang="en-US" sz="800" b="0" i="0" u="none" strike="noStrike" baseline="0">
                    <a:solidFill>
                      <a:srgbClr val="333333"/>
                    </a:solidFill>
                    <a:latin typeface="Arial"/>
                    <a:ea typeface="ＭＳ Ｐゴシック"/>
                    <a:cs typeface="Arial"/>
                  </a:rPr>
                  <a:t>Millions of Yen）</a:t>
                </a:r>
                <a:endParaRPr lang="ja-JP" altLang="en-US" sz="800" b="0" i="0" u="none" strike="noStrike" baseline="0">
                  <a:solidFill>
                    <a:srgbClr val="333333"/>
                  </a:solidFill>
                  <a:latin typeface="Arial"/>
                  <a:cs typeface="Arial"/>
                </a:endParaRPr>
              </a:p>
            </c:rich>
          </c:tx>
          <c:layout>
            <c:manualLayout>
              <c:xMode val="edge"/>
              <c:yMode val="edge"/>
              <c:x val="1.5479876160990712E-2"/>
              <c:y val="0.13855421686746988"/>
            </c:manualLayout>
          </c:layout>
          <c:overlay val="0"/>
          <c:spPr>
            <a:noFill/>
            <a:ln w="25400">
              <a:noFill/>
            </a:ln>
          </c:spPr>
        </c:title>
        <c:numFmt formatCode="yy" sourceLinked="0"/>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6072"/>
        <c:crosses val="autoZero"/>
        <c:auto val="0"/>
        <c:lblAlgn val="ctr"/>
        <c:lblOffset val="100"/>
        <c:tickLblSkip val="1"/>
        <c:tickMarkSkip val="1"/>
        <c:noMultiLvlLbl val="0"/>
      </c:catAx>
      <c:valAx>
        <c:axId val="409776072"/>
        <c:scaling>
          <c:orientation val="minMax"/>
          <c:max val="60000"/>
          <c:min val="0"/>
        </c:scaling>
        <c:delete val="0"/>
        <c:axPos val="l"/>
        <c:majorGridlines>
          <c:spPr>
            <a:ln w="3175">
              <a:solidFill>
                <a:sysClr val="windowText" lastClr="000000"/>
              </a:solidFill>
              <a:prstDash val="sysDash"/>
            </a:ln>
          </c:spPr>
        </c:majorGridlines>
        <c:numFmt formatCode="#,##0_);\(#,##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5680"/>
        <c:crosses val="autoZero"/>
        <c:crossBetween val="between"/>
        <c:majorUnit val="10000"/>
      </c:valAx>
      <c:dateAx>
        <c:axId val="409776464"/>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en-US" altLang="ja-JP"/>
                  <a:t>(%)</a:t>
                </a:r>
              </a:p>
            </c:rich>
          </c:tx>
          <c:layout>
            <c:manualLayout>
              <c:xMode val="edge"/>
              <c:yMode val="edge"/>
              <c:x val="0.85758513931888547"/>
              <c:y val="0.13152610441767068"/>
            </c:manualLayout>
          </c:layout>
          <c:overlay val="0"/>
          <c:spPr>
            <a:noFill/>
            <a:ln w="25400">
              <a:noFill/>
            </a:ln>
          </c:spPr>
        </c:title>
        <c:numFmt formatCode="yyyy/mm" sourceLinked="1"/>
        <c:majorTickMark val="out"/>
        <c:minorTickMark val="none"/>
        <c:tickLblPos val="nextTo"/>
        <c:crossAx val="409776856"/>
        <c:crosses val="autoZero"/>
        <c:auto val="1"/>
        <c:lblOffset val="100"/>
        <c:baseTimeUnit val="years"/>
      </c:dateAx>
      <c:valAx>
        <c:axId val="409776856"/>
        <c:scaling>
          <c:orientation val="minMax"/>
          <c:max val="15"/>
          <c:min val="-15"/>
        </c:scaling>
        <c:delete val="0"/>
        <c:axPos val="r"/>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6464"/>
        <c:crosses val="max"/>
        <c:crossBetween val="between"/>
      </c:valAx>
      <c:spPr>
        <a:solidFill>
          <a:srgbClr val="DDDDDD"/>
        </a:solidFill>
        <a:ln w="12700">
          <a:solidFill>
            <a:srgbClr val="FFFFFF"/>
          </a:solidFill>
          <a:prstDash val="solid"/>
        </a:ln>
      </c:spPr>
    </c:plotArea>
    <c:legend>
      <c:legendPos val="r"/>
      <c:layout>
        <c:manualLayout>
          <c:xMode val="edge"/>
          <c:yMode val="edge"/>
          <c:x val="5.5727554179566562E-2"/>
          <c:y val="1.8072289156626505E-2"/>
          <c:w val="0.69659442724458209"/>
          <c:h val="0.10843373493975902"/>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97563267554517"/>
          <c:y val="0.21721784776902886"/>
          <c:w val="0.67901439228392735"/>
          <c:h val="0.71771982251730981"/>
        </c:manualLayout>
      </c:layout>
      <c:barChart>
        <c:barDir val="col"/>
        <c:grouping val="clustered"/>
        <c:varyColors val="0"/>
        <c:ser>
          <c:idx val="0"/>
          <c:order val="1"/>
          <c:tx>
            <c:strRef>
              <c:f>'P5'!$B$38</c:f>
              <c:strCache>
                <c:ptCount val="1"/>
                <c:pt idx="0">
                  <c:v>営業利益／Operating Income</c:v>
                </c:pt>
              </c:strCache>
            </c:strRef>
          </c:tx>
          <c:spPr>
            <a:solidFill>
              <a:srgbClr val="3366FF"/>
            </a:solidFill>
            <a:ln w="25400">
              <a:noFill/>
            </a:ln>
          </c:spPr>
          <c:invertIfNegative val="0"/>
          <c:cat>
            <c:numRef>
              <c:f>'P5'!$K$19:$O$19</c:f>
              <c:numCache>
                <c:formatCode>yyyy/mm</c:formatCode>
                <c:ptCount val="5"/>
                <c:pt idx="0">
                  <c:v>42643</c:v>
                </c:pt>
                <c:pt idx="1">
                  <c:v>43008</c:v>
                </c:pt>
                <c:pt idx="2">
                  <c:v>43373</c:v>
                </c:pt>
                <c:pt idx="3">
                  <c:v>43738</c:v>
                </c:pt>
                <c:pt idx="4">
                  <c:v>44104</c:v>
                </c:pt>
              </c:numCache>
            </c:numRef>
          </c:cat>
          <c:val>
            <c:numRef>
              <c:f>'P5'!$K$38:$O$38</c:f>
              <c:numCache>
                <c:formatCode>#,##0_);\(#,##0\)</c:formatCode>
                <c:ptCount val="5"/>
                <c:pt idx="0">
                  <c:v>5355</c:v>
                </c:pt>
                <c:pt idx="1">
                  <c:v>4053</c:v>
                </c:pt>
                <c:pt idx="2">
                  <c:v>3218</c:v>
                </c:pt>
                <c:pt idx="3">
                  <c:v>2959</c:v>
                </c:pt>
                <c:pt idx="4">
                  <c:v>2507</c:v>
                </c:pt>
              </c:numCache>
            </c:numRef>
          </c:val>
          <c:extLst>
            <c:ext xmlns:c16="http://schemas.microsoft.com/office/drawing/2014/chart" uri="{C3380CC4-5D6E-409C-BE32-E72D297353CC}">
              <c16:uniqueId val="{00000000-FB89-4C7B-89F0-9D3D3B454E6A}"/>
            </c:ext>
          </c:extLst>
        </c:ser>
        <c:dLbls>
          <c:showLegendKey val="0"/>
          <c:showVal val="0"/>
          <c:showCatName val="0"/>
          <c:showSerName val="0"/>
          <c:showPercent val="0"/>
          <c:showBubbleSize val="0"/>
        </c:dLbls>
        <c:gapWidth val="150"/>
        <c:axId val="409777640"/>
        <c:axId val="409778032"/>
      </c:barChart>
      <c:lineChart>
        <c:grouping val="standard"/>
        <c:varyColors val="0"/>
        <c:ser>
          <c:idx val="1"/>
          <c:order val="0"/>
          <c:tx>
            <c:strRef>
              <c:f>'P5'!$B$21</c:f>
              <c:strCache>
                <c:ptCount val="1"/>
                <c:pt idx="0">
                  <c:v>営業利益成長率／Operating Income Growth Ratio</c:v>
                </c:pt>
              </c:strCache>
            </c:strRef>
          </c:tx>
          <c:spPr>
            <a:ln w="12700">
              <a:solidFill>
                <a:srgbClr val="333333"/>
              </a:solidFill>
              <a:prstDash val="solid"/>
            </a:ln>
          </c:spPr>
          <c:marker>
            <c:symbol val="plus"/>
            <c:size val="5"/>
            <c:spPr>
              <a:solidFill>
                <a:srgbClr val="00CCFF"/>
              </a:solidFill>
              <a:ln>
                <a:solidFill>
                  <a:srgbClr val="00CCFF"/>
                </a:solidFill>
                <a:prstDash val="solid"/>
              </a:ln>
            </c:spPr>
          </c:marker>
          <c:cat>
            <c:numRef>
              <c:f>'P5'!$K$19:$O$19</c:f>
              <c:numCache>
                <c:formatCode>yyyy/mm</c:formatCode>
                <c:ptCount val="5"/>
                <c:pt idx="0">
                  <c:v>42643</c:v>
                </c:pt>
                <c:pt idx="1">
                  <c:v>43008</c:v>
                </c:pt>
                <c:pt idx="2">
                  <c:v>43373</c:v>
                </c:pt>
                <c:pt idx="3">
                  <c:v>43738</c:v>
                </c:pt>
                <c:pt idx="4">
                  <c:v>44104</c:v>
                </c:pt>
              </c:numCache>
            </c:numRef>
          </c:cat>
          <c:val>
            <c:numRef>
              <c:f>'P5'!$K$21:$O$21</c:f>
              <c:numCache>
                <c:formatCode>#,##0.0_);\(#,##0.0\)</c:formatCode>
                <c:ptCount val="5"/>
                <c:pt idx="0">
                  <c:v>26.1</c:v>
                </c:pt>
                <c:pt idx="1">
                  <c:v>-24.3</c:v>
                </c:pt>
                <c:pt idx="2">
                  <c:v>-20.6</c:v>
                </c:pt>
                <c:pt idx="3">
                  <c:v>-8</c:v>
                </c:pt>
                <c:pt idx="4">
                  <c:v>-15.3</c:v>
                </c:pt>
              </c:numCache>
            </c:numRef>
          </c:val>
          <c:smooth val="0"/>
          <c:extLst>
            <c:ext xmlns:c16="http://schemas.microsoft.com/office/drawing/2014/chart" uri="{C3380CC4-5D6E-409C-BE32-E72D297353CC}">
              <c16:uniqueId val="{00000001-FB89-4C7B-89F0-9D3D3B454E6A}"/>
            </c:ext>
          </c:extLst>
        </c:ser>
        <c:dLbls>
          <c:showLegendKey val="0"/>
          <c:showVal val="0"/>
          <c:showCatName val="0"/>
          <c:showSerName val="0"/>
          <c:showPercent val="0"/>
          <c:showBubbleSize val="0"/>
        </c:dLbls>
        <c:marker val="1"/>
        <c:smooth val="0"/>
        <c:axId val="510021024"/>
        <c:axId val="510021416"/>
      </c:lineChart>
      <c:catAx>
        <c:axId val="40977764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（百万円／</a:t>
                </a:r>
                <a:r>
                  <a:rPr lang="ja-JP" altLang="en-US" sz="800" b="0" i="0" u="none" strike="noStrike" baseline="0">
                    <a:solidFill>
                      <a:srgbClr val="333333"/>
                    </a:solidFill>
                    <a:latin typeface="Arial"/>
                    <a:ea typeface="ＭＳ Ｐゴシック"/>
                    <a:cs typeface="Arial"/>
                  </a:rPr>
                  <a:t>Millions of Yen）</a:t>
                </a:r>
                <a:endParaRPr lang="ja-JP" altLang="en-US" sz="800" b="0" i="0" u="none" strike="noStrike" baseline="0">
                  <a:solidFill>
                    <a:srgbClr val="333333"/>
                  </a:solidFill>
                  <a:latin typeface="Arial"/>
                  <a:cs typeface="Arial"/>
                </a:endParaRPr>
              </a:p>
            </c:rich>
          </c:tx>
          <c:layout>
            <c:manualLayout>
              <c:xMode val="edge"/>
              <c:yMode val="edge"/>
              <c:x val="1.5432098765432098E-2"/>
              <c:y val="0.13413444941003994"/>
            </c:manualLayout>
          </c:layout>
          <c:overlay val="0"/>
          <c:spPr>
            <a:noFill/>
            <a:ln w="25400">
              <a:noFill/>
            </a:ln>
          </c:spPr>
        </c:title>
        <c:numFmt formatCode="yy" sourceLinked="0"/>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8032"/>
        <c:crosses val="autoZero"/>
        <c:auto val="0"/>
        <c:lblAlgn val="ctr"/>
        <c:lblOffset val="100"/>
        <c:tickLblSkip val="1"/>
        <c:tickMarkSkip val="1"/>
        <c:noMultiLvlLbl val="0"/>
      </c:catAx>
      <c:valAx>
        <c:axId val="409778032"/>
        <c:scaling>
          <c:orientation val="minMax"/>
          <c:min val="0"/>
        </c:scaling>
        <c:delete val="0"/>
        <c:axPos val="l"/>
        <c:majorGridlines>
          <c:spPr>
            <a:ln w="3175">
              <a:solidFill>
                <a:sysClr val="windowText" lastClr="000000"/>
              </a:solidFill>
              <a:prstDash val="sysDash"/>
            </a:ln>
          </c:spPr>
        </c:majorGridlines>
        <c:numFmt formatCode="#,##0_);\(#,##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409777640"/>
        <c:crosses val="autoZero"/>
        <c:crossBetween val="between"/>
        <c:majorUnit val="1000"/>
      </c:valAx>
      <c:dateAx>
        <c:axId val="510021024"/>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en-US" altLang="ja-JP"/>
                  <a:t>(%)</a:t>
                </a:r>
              </a:p>
            </c:rich>
          </c:tx>
          <c:layout>
            <c:manualLayout>
              <c:xMode val="edge"/>
              <c:yMode val="edge"/>
              <c:x val="0.84773921778296235"/>
              <c:y val="0.13113144640703694"/>
            </c:manualLayout>
          </c:layout>
          <c:overlay val="0"/>
          <c:spPr>
            <a:noFill/>
            <a:ln w="25400">
              <a:noFill/>
            </a:ln>
          </c:spPr>
        </c:title>
        <c:numFmt formatCode="yyyy/mm" sourceLinked="1"/>
        <c:majorTickMark val="out"/>
        <c:minorTickMark val="none"/>
        <c:tickLblPos val="nextTo"/>
        <c:crossAx val="510021416"/>
        <c:crosses val="autoZero"/>
        <c:auto val="1"/>
        <c:lblOffset val="100"/>
        <c:baseTimeUnit val="years"/>
      </c:dateAx>
      <c:valAx>
        <c:axId val="510021416"/>
        <c:scaling>
          <c:orientation val="minMax"/>
          <c:max val="150"/>
          <c:min val="-150"/>
        </c:scaling>
        <c:delete val="0"/>
        <c:axPos val="r"/>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1024"/>
        <c:crosses val="max"/>
        <c:crossBetween val="between"/>
        <c:majorUnit val="50"/>
        <c:minorUnit val="30"/>
      </c:valAx>
      <c:spPr>
        <a:solidFill>
          <a:srgbClr val="DDDDDD"/>
        </a:solidFill>
        <a:ln w="12700">
          <a:solidFill>
            <a:srgbClr val="FFFFFF"/>
          </a:solidFill>
          <a:prstDash val="solid"/>
        </a:ln>
      </c:spPr>
    </c:plotArea>
    <c:legend>
      <c:legendPos val="r"/>
      <c:layout>
        <c:manualLayout>
          <c:xMode val="edge"/>
          <c:yMode val="edge"/>
          <c:x val="6.790155860147111E-2"/>
          <c:y val="1.5015015015015015E-2"/>
          <c:w val="0.84876802436732446"/>
          <c:h val="9.6096411372001922E-2"/>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自己資本当期利益率／Return on Equity （ROE）</a:t>
            </a:r>
          </a:p>
        </c:rich>
      </c:tx>
      <c:layout>
        <c:manualLayout>
          <c:xMode val="edge"/>
          <c:yMode val="edge"/>
          <c:x val="4.5634608173978256E-2"/>
          <c:y val="3.5294117647058823E-2"/>
        </c:manualLayout>
      </c:layout>
      <c:overlay val="0"/>
      <c:spPr>
        <a:noFill/>
        <a:ln w="25400">
          <a:noFill/>
        </a:ln>
      </c:spPr>
    </c:title>
    <c:autoTitleDeleted val="0"/>
    <c:plotArea>
      <c:layout>
        <c:manualLayout>
          <c:layoutTarget val="inner"/>
          <c:xMode val="edge"/>
          <c:yMode val="edge"/>
          <c:x val="0.14880995631613977"/>
          <c:y val="0.17352966097435227"/>
          <c:w val="0.78571656934921807"/>
          <c:h val="0.73529517362013674"/>
        </c:manualLayout>
      </c:layout>
      <c:lineChart>
        <c:grouping val="standard"/>
        <c:varyColors val="0"/>
        <c:ser>
          <c:idx val="0"/>
          <c:order val="0"/>
          <c:spPr>
            <a:ln w="12700">
              <a:solidFill>
                <a:srgbClr val="333333"/>
              </a:solidFill>
              <a:prstDash val="solid"/>
            </a:ln>
          </c:spPr>
          <c:marker>
            <c:symbol val="star"/>
            <c:size val="5"/>
            <c:spPr>
              <a:solidFill>
                <a:srgbClr val="3366FF"/>
              </a:solidFill>
              <a:ln>
                <a:solidFill>
                  <a:srgbClr val="3366FF"/>
                </a:solidFill>
                <a:prstDash val="solid"/>
              </a:ln>
            </c:spPr>
          </c:marker>
          <c:cat>
            <c:numRef>
              <c:f>'P6'!$J$24:$N$24</c:f>
              <c:numCache>
                <c:formatCode>yyyy/mm</c:formatCode>
                <c:ptCount val="5"/>
                <c:pt idx="0">
                  <c:v>42643</c:v>
                </c:pt>
                <c:pt idx="1">
                  <c:v>43008</c:v>
                </c:pt>
                <c:pt idx="2">
                  <c:v>43373</c:v>
                </c:pt>
                <c:pt idx="3">
                  <c:v>43738</c:v>
                </c:pt>
                <c:pt idx="4">
                  <c:v>44104</c:v>
                </c:pt>
              </c:numCache>
            </c:numRef>
          </c:cat>
          <c:val>
            <c:numRef>
              <c:f>'P6'!$J$25:$N$25</c:f>
              <c:numCache>
                <c:formatCode>0.0_);\(0.0\)</c:formatCode>
                <c:ptCount val="5"/>
                <c:pt idx="0">
                  <c:v>19.899999999999999</c:v>
                </c:pt>
                <c:pt idx="1">
                  <c:v>8.4</c:v>
                </c:pt>
                <c:pt idx="2">
                  <c:v>9.3000000000000007</c:v>
                </c:pt>
                <c:pt idx="3">
                  <c:v>8</c:v>
                </c:pt>
                <c:pt idx="4">
                  <c:v>2.6</c:v>
                </c:pt>
              </c:numCache>
            </c:numRef>
          </c:val>
          <c:smooth val="0"/>
          <c:extLst>
            <c:ext xmlns:c16="http://schemas.microsoft.com/office/drawing/2014/chart" uri="{C3380CC4-5D6E-409C-BE32-E72D297353CC}">
              <c16:uniqueId val="{00000000-A875-4211-AB07-73D089356F78}"/>
            </c:ext>
          </c:extLst>
        </c:ser>
        <c:dLbls>
          <c:showLegendKey val="0"/>
          <c:showVal val="0"/>
          <c:showCatName val="0"/>
          <c:showSerName val="0"/>
          <c:showPercent val="0"/>
          <c:showBubbleSize val="0"/>
        </c:dLbls>
        <c:marker val="1"/>
        <c:smooth val="0"/>
        <c:axId val="510022200"/>
        <c:axId val="510022592"/>
      </c:lineChart>
      <c:dateAx>
        <c:axId val="510022200"/>
        <c:scaling>
          <c:orientation val="minMax"/>
        </c:scaling>
        <c:delete val="0"/>
        <c:axPos val="b"/>
        <c:title>
          <c:tx>
            <c:rich>
              <a:bodyPr/>
              <a:lstStyle/>
              <a:p>
                <a:pPr>
                  <a:defRPr sz="800" b="0" i="0" u="none" strike="noStrike" baseline="0">
                    <a:solidFill>
                      <a:srgbClr val="333333"/>
                    </a:solidFill>
                    <a:latin typeface="Arial"/>
                    <a:ea typeface="Arial"/>
                    <a:cs typeface="Arial"/>
                  </a:defRPr>
                </a:pPr>
                <a:r>
                  <a:rPr lang="ja-JP" altLang="en-US"/>
                  <a:t>（</a:t>
                </a:r>
                <a:r>
                  <a:rPr lang="en-US" altLang="ja-JP"/>
                  <a:t>%</a:t>
                </a:r>
                <a:r>
                  <a:rPr lang="ja-JP" altLang="en-US"/>
                  <a:t>）</a:t>
                </a:r>
                <a:endParaRPr lang="en-US" altLang="ja-JP"/>
              </a:p>
            </c:rich>
          </c:tx>
          <c:layout>
            <c:manualLayout>
              <c:xMode val="edge"/>
              <c:yMode val="edge"/>
              <c:x val="3.5714285714285712E-2"/>
              <c:y val="0.1"/>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2592"/>
        <c:crosses val="autoZero"/>
        <c:auto val="1"/>
        <c:lblOffset val="100"/>
        <c:baseTimeUnit val="years"/>
        <c:majorUnit val="1"/>
        <c:majorTimeUnit val="years"/>
        <c:minorUnit val="1"/>
        <c:minorTimeUnit val="years"/>
      </c:dateAx>
      <c:valAx>
        <c:axId val="510022592"/>
        <c:scaling>
          <c:orientation val="minMax"/>
          <c:max val="25"/>
        </c:scaling>
        <c:delete val="0"/>
        <c:axPos val="l"/>
        <c:majorGridlines>
          <c:spPr>
            <a:ln w="3175">
              <a:solidFill>
                <a:srgbClr val="333333"/>
              </a:solidFill>
              <a:prstDash val="sysDash"/>
            </a:ln>
          </c:spPr>
        </c:majorGridlines>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2200"/>
        <c:crosses val="autoZero"/>
        <c:crossBetween val="between"/>
        <c:majorUnit val="5"/>
      </c:valAx>
      <c:spPr>
        <a:solidFill>
          <a:srgbClr val="DDDDDD"/>
        </a:solidFill>
        <a:ln w="25400">
          <a:solidFill>
            <a:schemeClr val="bg1">
              <a:lumMod val="85000"/>
            </a:schemeClr>
          </a:solidFill>
        </a:ln>
      </c:spPr>
    </c:plotArea>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総資産経常利益率／Return on Asset （ROA）</a:t>
            </a:r>
          </a:p>
        </c:rich>
      </c:tx>
      <c:layout>
        <c:manualLayout>
          <c:xMode val="edge"/>
          <c:yMode val="edge"/>
          <c:x val="3.2640949554896145E-2"/>
          <c:y val="2.932551319648094E-2"/>
        </c:manualLayout>
      </c:layout>
      <c:overlay val="0"/>
      <c:spPr>
        <a:noFill/>
        <a:ln w="25400">
          <a:noFill/>
        </a:ln>
      </c:spPr>
    </c:title>
    <c:autoTitleDeleted val="0"/>
    <c:plotArea>
      <c:layout>
        <c:manualLayout>
          <c:layoutTarget val="inner"/>
          <c:xMode val="edge"/>
          <c:yMode val="edge"/>
          <c:x val="0.14836816749375159"/>
          <c:y val="0.17302052785923755"/>
          <c:w val="0.78635128771688345"/>
          <c:h val="0.73607038123167157"/>
        </c:manualLayout>
      </c:layout>
      <c:lineChart>
        <c:grouping val="standard"/>
        <c:varyColors val="0"/>
        <c:ser>
          <c:idx val="0"/>
          <c:order val="0"/>
          <c:spPr>
            <a:ln w="12700">
              <a:solidFill>
                <a:srgbClr val="333333"/>
              </a:solidFill>
              <a:prstDash val="solid"/>
            </a:ln>
          </c:spPr>
          <c:marker>
            <c:symbol val="star"/>
            <c:size val="5"/>
            <c:spPr>
              <a:solidFill>
                <a:srgbClr val="3366FF"/>
              </a:solidFill>
              <a:ln>
                <a:solidFill>
                  <a:srgbClr val="3366FF"/>
                </a:solidFill>
                <a:prstDash val="solid"/>
              </a:ln>
            </c:spPr>
          </c:marker>
          <c:cat>
            <c:numRef>
              <c:f>'P6'!$J$24:$N$24</c:f>
              <c:numCache>
                <c:formatCode>yyyy/mm</c:formatCode>
                <c:ptCount val="5"/>
                <c:pt idx="0">
                  <c:v>42643</c:v>
                </c:pt>
                <c:pt idx="1">
                  <c:v>43008</c:v>
                </c:pt>
                <c:pt idx="2">
                  <c:v>43373</c:v>
                </c:pt>
                <c:pt idx="3">
                  <c:v>43738</c:v>
                </c:pt>
                <c:pt idx="4">
                  <c:v>44104</c:v>
                </c:pt>
              </c:numCache>
            </c:numRef>
          </c:cat>
          <c:val>
            <c:numRef>
              <c:f>'P6'!$J$26:$N$26</c:f>
              <c:numCache>
                <c:formatCode>0.0_);\(0.0\)</c:formatCode>
                <c:ptCount val="5"/>
                <c:pt idx="0">
                  <c:v>21.3</c:v>
                </c:pt>
                <c:pt idx="1">
                  <c:v>16.2</c:v>
                </c:pt>
                <c:pt idx="2">
                  <c:v>13</c:v>
                </c:pt>
                <c:pt idx="3">
                  <c:v>12.2</c:v>
                </c:pt>
                <c:pt idx="4">
                  <c:v>7.2</c:v>
                </c:pt>
              </c:numCache>
            </c:numRef>
          </c:val>
          <c:smooth val="0"/>
          <c:extLst>
            <c:ext xmlns:c16="http://schemas.microsoft.com/office/drawing/2014/chart" uri="{C3380CC4-5D6E-409C-BE32-E72D297353CC}">
              <c16:uniqueId val="{00000000-91DE-41F6-951A-D66F160F8056}"/>
            </c:ext>
          </c:extLst>
        </c:ser>
        <c:dLbls>
          <c:showLegendKey val="0"/>
          <c:showVal val="0"/>
          <c:showCatName val="0"/>
          <c:showSerName val="0"/>
          <c:showPercent val="0"/>
          <c:showBubbleSize val="0"/>
        </c:dLbls>
        <c:marker val="1"/>
        <c:smooth val="0"/>
        <c:axId val="510023376"/>
        <c:axId val="510023768"/>
      </c:lineChart>
      <c:dateAx>
        <c:axId val="510023376"/>
        <c:scaling>
          <c:orientation val="minMax"/>
        </c:scaling>
        <c:delete val="0"/>
        <c:axPos val="b"/>
        <c:title>
          <c:tx>
            <c:rich>
              <a:bodyPr/>
              <a:lstStyle/>
              <a:p>
                <a:pPr>
                  <a:defRPr sz="800" b="0" i="0" u="none" strike="noStrike" baseline="0">
                    <a:solidFill>
                      <a:srgbClr val="333333"/>
                    </a:solidFill>
                    <a:latin typeface="Arial"/>
                    <a:ea typeface="Arial"/>
                    <a:cs typeface="Arial"/>
                  </a:defRPr>
                </a:pPr>
                <a:r>
                  <a:rPr lang="ja-JP" altLang="en-US"/>
                  <a:t>（</a:t>
                </a:r>
                <a:r>
                  <a:rPr lang="en-US" altLang="ja-JP"/>
                  <a:t>%</a:t>
                </a:r>
                <a:r>
                  <a:rPr lang="ja-JP" altLang="en-US"/>
                  <a:t>）</a:t>
                </a:r>
                <a:endParaRPr lang="en-US" altLang="ja-JP"/>
              </a:p>
            </c:rich>
          </c:tx>
          <c:layout>
            <c:manualLayout>
              <c:xMode val="edge"/>
              <c:yMode val="edge"/>
              <c:x val="3.2640949554896145E-2"/>
              <c:y val="9.6774193548387094E-2"/>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3768"/>
        <c:crosses val="autoZero"/>
        <c:auto val="1"/>
        <c:lblOffset val="100"/>
        <c:baseTimeUnit val="years"/>
        <c:majorUnit val="1"/>
        <c:majorTimeUnit val="years"/>
        <c:minorUnit val="1"/>
        <c:minorTimeUnit val="years"/>
      </c:dateAx>
      <c:valAx>
        <c:axId val="510023768"/>
        <c:scaling>
          <c:orientation val="minMax"/>
          <c:max val="25"/>
          <c:min val="0"/>
        </c:scaling>
        <c:delete val="0"/>
        <c:axPos val="l"/>
        <c:majorGridlines>
          <c:spPr>
            <a:ln w="3175">
              <a:solidFill>
                <a:srgbClr val="333333"/>
              </a:solidFill>
              <a:prstDash val="sysDash"/>
            </a:ln>
          </c:spPr>
        </c:majorGridlines>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3376"/>
        <c:crosses val="autoZero"/>
        <c:crossBetween val="between"/>
        <c:majorUnit val="5"/>
      </c:valAx>
      <c:spPr>
        <a:solidFill>
          <a:srgbClr val="DDDDDD"/>
        </a:solidFill>
        <a:ln w="25400">
          <a:solidFill>
            <a:schemeClr val="bg1">
              <a:lumMod val="85000"/>
            </a:schemeClr>
          </a:solidFill>
        </a:ln>
      </c:spPr>
    </c:plotArea>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総資産回転率／Asset Turnover</a:t>
            </a:r>
          </a:p>
        </c:rich>
      </c:tx>
      <c:layout>
        <c:manualLayout>
          <c:xMode val="edge"/>
          <c:yMode val="edge"/>
          <c:x val="2.3302950767517698E-2"/>
          <c:y val="1.1695906432748537E-2"/>
        </c:manualLayout>
      </c:layout>
      <c:overlay val="0"/>
      <c:spPr>
        <a:noFill/>
        <a:ln w="25400">
          <a:noFill/>
        </a:ln>
      </c:spPr>
    </c:title>
    <c:autoTitleDeleted val="0"/>
    <c:plotArea>
      <c:layout>
        <c:manualLayout>
          <c:layoutTarget val="inner"/>
          <c:xMode val="edge"/>
          <c:yMode val="edge"/>
          <c:x val="0.1337386018237082"/>
          <c:y val="0.16081917266074064"/>
          <c:w val="0.79939209726443772"/>
          <c:h val="0.74854014911181099"/>
        </c:manualLayout>
      </c:layout>
      <c:lineChart>
        <c:grouping val="standard"/>
        <c:varyColors val="0"/>
        <c:ser>
          <c:idx val="0"/>
          <c:order val="0"/>
          <c:spPr>
            <a:ln w="12700">
              <a:solidFill>
                <a:srgbClr val="333333"/>
              </a:solidFill>
              <a:prstDash val="solid"/>
            </a:ln>
          </c:spPr>
          <c:marker>
            <c:symbol val="star"/>
            <c:size val="5"/>
            <c:spPr>
              <a:solidFill>
                <a:srgbClr val="3366FF"/>
              </a:solidFill>
              <a:ln>
                <a:solidFill>
                  <a:srgbClr val="3366FF"/>
                </a:solidFill>
                <a:prstDash val="solid"/>
              </a:ln>
            </c:spPr>
          </c:marker>
          <c:cat>
            <c:numRef>
              <c:f>'P6'!$J$24:$N$24</c:f>
              <c:numCache>
                <c:formatCode>yyyy/mm</c:formatCode>
                <c:ptCount val="5"/>
                <c:pt idx="0">
                  <c:v>42643</c:v>
                </c:pt>
                <c:pt idx="1">
                  <c:v>43008</c:v>
                </c:pt>
                <c:pt idx="2">
                  <c:v>43373</c:v>
                </c:pt>
                <c:pt idx="3">
                  <c:v>43738</c:v>
                </c:pt>
                <c:pt idx="4">
                  <c:v>44104</c:v>
                </c:pt>
              </c:numCache>
            </c:numRef>
          </c:cat>
          <c:val>
            <c:numRef>
              <c:f>'P6'!$J$27:$N$27</c:f>
              <c:numCache>
                <c:formatCode>0.0_);\(0.0\)</c:formatCode>
                <c:ptCount val="5"/>
                <c:pt idx="0">
                  <c:v>1.3</c:v>
                </c:pt>
                <c:pt idx="1">
                  <c:v>1.3</c:v>
                </c:pt>
                <c:pt idx="2">
                  <c:v>1.2</c:v>
                </c:pt>
                <c:pt idx="3">
                  <c:v>1.1000000000000001</c:v>
                </c:pt>
                <c:pt idx="4">
                  <c:v>0.9</c:v>
                </c:pt>
              </c:numCache>
            </c:numRef>
          </c:val>
          <c:smooth val="0"/>
          <c:extLst>
            <c:ext xmlns:c16="http://schemas.microsoft.com/office/drawing/2014/chart" uri="{C3380CC4-5D6E-409C-BE32-E72D297353CC}">
              <c16:uniqueId val="{00000000-B7B6-4F91-BD8E-88310EEEC371}"/>
            </c:ext>
          </c:extLst>
        </c:ser>
        <c:dLbls>
          <c:showLegendKey val="0"/>
          <c:showVal val="0"/>
          <c:showCatName val="0"/>
          <c:showSerName val="0"/>
          <c:showPercent val="0"/>
          <c:showBubbleSize val="0"/>
        </c:dLbls>
        <c:marker val="1"/>
        <c:smooth val="0"/>
        <c:axId val="510024552"/>
        <c:axId val="510024944"/>
      </c:lineChart>
      <c:dateAx>
        <c:axId val="510024552"/>
        <c:scaling>
          <c:orientation val="minMax"/>
        </c:scaling>
        <c:delete val="0"/>
        <c:axPos val="b"/>
        <c:title>
          <c:tx>
            <c:rich>
              <a:bodyPr/>
              <a:lstStyle/>
              <a:p>
                <a:pPr>
                  <a:defRPr sz="800" b="0" i="0" u="none" strike="noStrike" baseline="0">
                    <a:solidFill>
                      <a:srgbClr val="333333"/>
                    </a:solidFill>
                    <a:latin typeface="Arial"/>
                    <a:ea typeface="Arial"/>
                    <a:cs typeface="Arial"/>
                  </a:defRPr>
                </a:pPr>
                <a:r>
                  <a:rPr lang="ja-JP" altLang="en-US"/>
                  <a:t>（倍／</a:t>
                </a:r>
                <a:r>
                  <a:rPr lang="en-US" altLang="ja-JP"/>
                  <a:t>Times</a:t>
                </a:r>
                <a:r>
                  <a:rPr lang="ja-JP" altLang="en-US"/>
                  <a:t>）</a:t>
                </a:r>
                <a:endParaRPr lang="en-US" altLang="ja-JP"/>
              </a:p>
            </c:rich>
          </c:tx>
          <c:layout>
            <c:manualLayout>
              <c:xMode val="edge"/>
              <c:yMode val="edge"/>
              <c:x val="1.5197568389057751E-2"/>
              <c:y val="8.4795628616598367E-2"/>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4944"/>
        <c:crosses val="autoZero"/>
        <c:auto val="1"/>
        <c:lblOffset val="100"/>
        <c:baseTimeUnit val="years"/>
        <c:majorUnit val="1"/>
        <c:majorTimeUnit val="years"/>
        <c:minorUnit val="1"/>
        <c:minorTimeUnit val="years"/>
      </c:dateAx>
      <c:valAx>
        <c:axId val="510024944"/>
        <c:scaling>
          <c:orientation val="minMax"/>
          <c:max val="5"/>
          <c:min val="0"/>
        </c:scaling>
        <c:delete val="0"/>
        <c:axPos val="l"/>
        <c:majorGridlines>
          <c:spPr>
            <a:ln w="3175">
              <a:solidFill>
                <a:srgbClr val="333333"/>
              </a:solidFill>
              <a:prstDash val="sysDash"/>
            </a:ln>
          </c:spPr>
        </c:majorGridlines>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4552"/>
        <c:crosses val="autoZero"/>
        <c:crossBetween val="between"/>
        <c:majorUnit val="1"/>
      </c:valAx>
      <c:spPr>
        <a:solidFill>
          <a:srgbClr val="DDDDDD"/>
        </a:solidFill>
        <a:ln w="25400">
          <a:solidFill>
            <a:schemeClr val="bg1">
              <a:lumMod val="85000"/>
            </a:schemeClr>
          </a:solidFill>
        </a:ln>
      </c:spPr>
    </c:plotArea>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58264238313764"/>
          <c:y val="0.16971279373368145"/>
          <c:w val="0.69780313385765513"/>
          <c:h val="0.74673629242819839"/>
        </c:manualLayout>
      </c:layout>
      <c:barChart>
        <c:barDir val="col"/>
        <c:grouping val="clustered"/>
        <c:varyColors val="0"/>
        <c:ser>
          <c:idx val="1"/>
          <c:order val="0"/>
          <c:tx>
            <c:strRef>
              <c:f>'P7'!$B$31</c:f>
              <c:strCache>
                <c:ptCount val="1"/>
                <c:pt idx="0">
                  <c:v>純資産／Net Assets</c:v>
                </c:pt>
              </c:strCache>
            </c:strRef>
          </c:tx>
          <c:spPr>
            <a:solidFill>
              <a:srgbClr val="3366FF"/>
            </a:solidFill>
            <a:ln w="25400">
              <a:noFill/>
            </a:ln>
          </c:spPr>
          <c:invertIfNegative val="0"/>
          <c:cat>
            <c:numRef>
              <c:f>'P4'!$K$23:$O$23</c:f>
              <c:numCache>
                <c:formatCode>yyyy/mm</c:formatCode>
                <c:ptCount val="5"/>
                <c:pt idx="0">
                  <c:v>42614</c:v>
                </c:pt>
                <c:pt idx="1">
                  <c:v>42979</c:v>
                </c:pt>
                <c:pt idx="2">
                  <c:v>43344</c:v>
                </c:pt>
                <c:pt idx="3">
                  <c:v>43709</c:v>
                </c:pt>
                <c:pt idx="4">
                  <c:v>44075</c:v>
                </c:pt>
              </c:numCache>
            </c:numRef>
          </c:cat>
          <c:val>
            <c:numRef>
              <c:f>'P7'!$J$31:$N$31</c:f>
              <c:numCache>
                <c:formatCode>#,##0_ ;[Red]\-#,##0\ </c:formatCode>
                <c:ptCount val="5"/>
                <c:pt idx="0">
                  <c:v>17852</c:v>
                </c:pt>
                <c:pt idx="1">
                  <c:v>17937</c:v>
                </c:pt>
                <c:pt idx="2">
                  <c:v>18808</c:v>
                </c:pt>
                <c:pt idx="3">
                  <c:v>21794</c:v>
                </c:pt>
                <c:pt idx="4">
                  <c:v>21510</c:v>
                </c:pt>
              </c:numCache>
            </c:numRef>
          </c:val>
          <c:extLst>
            <c:ext xmlns:c16="http://schemas.microsoft.com/office/drawing/2014/chart" uri="{C3380CC4-5D6E-409C-BE32-E72D297353CC}">
              <c16:uniqueId val="{00000000-DD80-453C-80B9-9D13A0524923}"/>
            </c:ext>
          </c:extLst>
        </c:ser>
        <c:dLbls>
          <c:showLegendKey val="0"/>
          <c:showVal val="0"/>
          <c:showCatName val="0"/>
          <c:showSerName val="0"/>
          <c:showPercent val="0"/>
          <c:showBubbleSize val="0"/>
        </c:dLbls>
        <c:gapWidth val="150"/>
        <c:axId val="510025728"/>
        <c:axId val="510026120"/>
      </c:barChart>
      <c:lineChart>
        <c:grouping val="standard"/>
        <c:varyColors val="0"/>
        <c:ser>
          <c:idx val="0"/>
          <c:order val="1"/>
          <c:tx>
            <c:strRef>
              <c:f>'P7'!$B$26</c:f>
              <c:strCache>
                <c:ptCount val="1"/>
                <c:pt idx="0">
                  <c:v>自己資本比率／Equity Ratio</c:v>
                </c:pt>
              </c:strCache>
            </c:strRef>
          </c:tx>
          <c:spPr>
            <a:ln w="12700">
              <a:solidFill>
                <a:srgbClr val="333333"/>
              </a:solidFill>
              <a:prstDash val="solid"/>
            </a:ln>
          </c:spPr>
          <c:marker>
            <c:symbol val="star"/>
            <c:size val="5"/>
            <c:spPr>
              <a:solidFill>
                <a:srgbClr val="333333"/>
              </a:solidFill>
              <a:ln>
                <a:solidFill>
                  <a:srgbClr val="333333"/>
                </a:solidFill>
                <a:prstDash val="solid"/>
              </a:ln>
            </c:spPr>
          </c:marker>
          <c:val>
            <c:numRef>
              <c:f>'P7'!$J$26:$N$26</c:f>
              <c:numCache>
                <c:formatCode>0.0_);[Red]\(0.0\)</c:formatCode>
                <c:ptCount val="5"/>
                <c:pt idx="0">
                  <c:v>68.8</c:v>
                </c:pt>
                <c:pt idx="1">
                  <c:v>71.2</c:v>
                </c:pt>
                <c:pt idx="2">
                  <c:v>75.2</c:v>
                </c:pt>
                <c:pt idx="3">
                  <c:v>72.3</c:v>
                </c:pt>
                <c:pt idx="4">
                  <c:v>62.7</c:v>
                </c:pt>
              </c:numCache>
            </c:numRef>
          </c:val>
          <c:smooth val="0"/>
          <c:extLst>
            <c:ext xmlns:c16="http://schemas.microsoft.com/office/drawing/2014/chart" uri="{C3380CC4-5D6E-409C-BE32-E72D297353CC}">
              <c16:uniqueId val="{00000001-DD80-453C-80B9-9D13A0524923}"/>
            </c:ext>
          </c:extLst>
        </c:ser>
        <c:dLbls>
          <c:showLegendKey val="0"/>
          <c:showVal val="0"/>
          <c:showCatName val="0"/>
          <c:showSerName val="0"/>
          <c:showPercent val="0"/>
          <c:showBubbleSize val="0"/>
        </c:dLbls>
        <c:marker val="1"/>
        <c:smooth val="0"/>
        <c:axId val="510026512"/>
        <c:axId val="510026904"/>
      </c:lineChart>
      <c:catAx>
        <c:axId val="51002572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a:t>
                </a:r>
                <a:r>
                  <a:rPr lang="ja-JP" altLang="en-US" sz="800" b="0" i="0" u="none" strike="noStrike" baseline="0">
                    <a:solidFill>
                      <a:srgbClr val="333333"/>
                    </a:solidFill>
                    <a:latin typeface="Arial"/>
                    <a:ea typeface="ＭＳ Ｐゴシック"/>
                    <a:cs typeface="Arial"/>
                  </a:rPr>
                  <a:t>%</a:t>
                </a:r>
                <a:r>
                  <a:rPr lang="ja-JP" altLang="en-US" sz="800" b="0" i="0" u="none" strike="noStrike" baseline="0">
                    <a:solidFill>
                      <a:srgbClr val="333333"/>
                    </a:solidFill>
                    <a:latin typeface="ＭＳ Ｐゴシック"/>
                    <a:ea typeface="ＭＳ Ｐゴシック"/>
                    <a:cs typeface="Arial"/>
                  </a:rPr>
                  <a:t>）</a:t>
                </a:r>
                <a:endParaRPr lang="ja-JP" altLang="en-US" sz="800" b="0" i="0" u="none" strike="noStrike" baseline="0">
                  <a:solidFill>
                    <a:srgbClr val="333333"/>
                  </a:solidFill>
                  <a:latin typeface="ＭＳ Ｐゴシック"/>
                  <a:ea typeface="ＭＳ Ｐゴシック"/>
                </a:endParaRPr>
              </a:p>
            </c:rich>
          </c:tx>
          <c:layout>
            <c:manualLayout>
              <c:xMode val="edge"/>
              <c:yMode val="edge"/>
              <c:x val="0.87637478007556746"/>
              <c:y val="8.6161879895561358E-2"/>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6120"/>
        <c:crosses val="autoZero"/>
        <c:auto val="0"/>
        <c:lblAlgn val="ctr"/>
        <c:lblOffset val="100"/>
        <c:tickLblSkip val="1"/>
        <c:tickMarkSkip val="1"/>
        <c:noMultiLvlLbl val="0"/>
      </c:catAx>
      <c:valAx>
        <c:axId val="510026120"/>
        <c:scaling>
          <c:orientation val="minMax"/>
        </c:scaling>
        <c:delete val="0"/>
        <c:axPos val="l"/>
        <c:majorGridlines>
          <c:spPr>
            <a:ln w="3175">
              <a:solidFill>
                <a:sysClr val="windowText" lastClr="000000"/>
              </a:solidFill>
              <a:prstDash val="sysDash"/>
            </a:ln>
          </c:spPr>
        </c:majorGridlines>
        <c:numFmt formatCode="#,##0_ ;[Red]\-#,##0\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5728"/>
        <c:crosses val="autoZero"/>
        <c:crossBetween val="between"/>
        <c:majorUnit val="4000"/>
      </c:valAx>
      <c:catAx>
        <c:axId val="510026512"/>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（百万円／Millions of Yen）</a:t>
                </a:r>
              </a:p>
            </c:rich>
          </c:tx>
          <c:layout>
            <c:manualLayout>
              <c:xMode val="edge"/>
              <c:yMode val="edge"/>
              <c:x val="3.021978021978022E-2"/>
              <c:y val="9.3994778067885115E-2"/>
            </c:manualLayout>
          </c:layout>
          <c:overlay val="0"/>
          <c:spPr>
            <a:noFill/>
            <a:ln w="25400">
              <a:noFill/>
            </a:ln>
          </c:spPr>
        </c:title>
        <c:majorTickMark val="out"/>
        <c:minorTickMark val="none"/>
        <c:tickLblPos val="nextTo"/>
        <c:crossAx val="510026904"/>
        <c:crosses val="autoZero"/>
        <c:auto val="0"/>
        <c:lblAlgn val="ctr"/>
        <c:lblOffset val="100"/>
        <c:noMultiLvlLbl val="0"/>
      </c:catAx>
      <c:valAx>
        <c:axId val="510026904"/>
        <c:scaling>
          <c:orientation val="minMax"/>
          <c:max val="100"/>
        </c:scaling>
        <c:delete val="0"/>
        <c:axPos val="r"/>
        <c:numFmt formatCode="0.0_);[Red]\(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6512"/>
        <c:crosses val="max"/>
        <c:crossBetween val="between"/>
        <c:majorUnit val="20"/>
      </c:valAx>
      <c:spPr>
        <a:solidFill>
          <a:srgbClr val="DDDDDD"/>
        </a:solidFill>
        <a:ln w="12700">
          <a:solidFill>
            <a:schemeClr val="bg1">
              <a:lumMod val="85000"/>
            </a:schemeClr>
          </a:solidFill>
          <a:prstDash val="solid"/>
        </a:ln>
      </c:spPr>
    </c:plotArea>
    <c:legend>
      <c:legendPos val="r"/>
      <c:layout>
        <c:manualLayout>
          <c:xMode val="edge"/>
          <c:yMode val="edge"/>
          <c:x val="6.043956043956044E-2"/>
          <c:y val="1.3054830287206266E-2"/>
          <c:w val="0.48076980762020127"/>
          <c:h val="8.3550913838120106E-2"/>
        </c:manualLayout>
      </c:layout>
      <c:overlay val="0"/>
      <c:spPr>
        <a:no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流動比率／Current Ratio</a:t>
            </a:r>
          </a:p>
        </c:rich>
      </c:tx>
      <c:layout>
        <c:manualLayout>
          <c:xMode val="edge"/>
          <c:yMode val="edge"/>
          <c:x val="8.5546032409665601E-2"/>
          <c:y val="3.1496062992125984E-2"/>
        </c:manualLayout>
      </c:layout>
      <c:overlay val="0"/>
      <c:spPr>
        <a:noFill/>
        <a:ln w="25400">
          <a:noFill/>
        </a:ln>
      </c:spPr>
    </c:title>
    <c:autoTitleDeleted val="0"/>
    <c:plotArea>
      <c:layout>
        <c:manualLayout>
          <c:layoutTarget val="inner"/>
          <c:xMode val="edge"/>
          <c:yMode val="edge"/>
          <c:x val="0.16519221628473071"/>
          <c:y val="0.16010539725177692"/>
          <c:w val="0.76991372232704858"/>
          <c:h val="0.75853212796333647"/>
        </c:manualLayout>
      </c:layout>
      <c:lineChart>
        <c:grouping val="standard"/>
        <c:varyColors val="0"/>
        <c:ser>
          <c:idx val="0"/>
          <c:order val="0"/>
          <c:spPr>
            <a:ln w="12700">
              <a:solidFill>
                <a:srgbClr val="333333"/>
              </a:solidFill>
              <a:prstDash val="solid"/>
            </a:ln>
          </c:spPr>
          <c:marker>
            <c:symbol val="star"/>
            <c:size val="5"/>
            <c:spPr>
              <a:solidFill>
                <a:srgbClr val="3366FF"/>
              </a:solidFill>
              <a:ln>
                <a:solidFill>
                  <a:srgbClr val="3366FF"/>
                </a:solidFill>
                <a:prstDash val="solid"/>
              </a:ln>
            </c:spPr>
          </c:marker>
          <c:cat>
            <c:numRef>
              <c:f>'P7'!$J$25:$N$25</c:f>
              <c:numCache>
                <c:formatCode>yyyy/mm</c:formatCode>
                <c:ptCount val="5"/>
                <c:pt idx="0">
                  <c:v>42643</c:v>
                </c:pt>
                <c:pt idx="1">
                  <c:v>43008</c:v>
                </c:pt>
                <c:pt idx="2">
                  <c:v>43373</c:v>
                </c:pt>
                <c:pt idx="3">
                  <c:v>43738</c:v>
                </c:pt>
                <c:pt idx="4">
                  <c:v>44104</c:v>
                </c:pt>
              </c:numCache>
            </c:numRef>
          </c:cat>
          <c:val>
            <c:numRef>
              <c:f>'P7'!$J$29:$N$29</c:f>
              <c:numCache>
                <c:formatCode>0.0_);[Red]\(0.0\)</c:formatCode>
                <c:ptCount val="5"/>
                <c:pt idx="0">
                  <c:v>326.10000000000002</c:v>
                </c:pt>
                <c:pt idx="1">
                  <c:v>355.6</c:v>
                </c:pt>
                <c:pt idx="2">
                  <c:v>424</c:v>
                </c:pt>
                <c:pt idx="3">
                  <c:v>428</c:v>
                </c:pt>
                <c:pt idx="4">
                  <c:v>414.2</c:v>
                </c:pt>
              </c:numCache>
            </c:numRef>
          </c:val>
          <c:smooth val="0"/>
          <c:extLst>
            <c:ext xmlns:c16="http://schemas.microsoft.com/office/drawing/2014/chart" uri="{C3380CC4-5D6E-409C-BE32-E72D297353CC}">
              <c16:uniqueId val="{00000000-0EFB-4942-8BF7-D7BDC5BFF8F8}"/>
            </c:ext>
          </c:extLst>
        </c:ser>
        <c:dLbls>
          <c:showLegendKey val="0"/>
          <c:showVal val="0"/>
          <c:showCatName val="0"/>
          <c:showSerName val="0"/>
          <c:showPercent val="0"/>
          <c:showBubbleSize val="0"/>
        </c:dLbls>
        <c:marker val="1"/>
        <c:smooth val="0"/>
        <c:axId val="510027688"/>
        <c:axId val="510028080"/>
      </c:lineChart>
      <c:dateAx>
        <c:axId val="510027688"/>
        <c:scaling>
          <c:orientation val="minMax"/>
        </c:scaling>
        <c:delete val="0"/>
        <c:axPos val="b"/>
        <c:title>
          <c:tx>
            <c:rich>
              <a:bodyPr/>
              <a:lstStyle/>
              <a:p>
                <a:pPr>
                  <a:defRPr sz="800" b="0" i="0" u="none" strike="noStrike" baseline="0">
                    <a:solidFill>
                      <a:srgbClr val="333333"/>
                    </a:solidFill>
                    <a:latin typeface="Arial"/>
                    <a:ea typeface="Arial"/>
                    <a:cs typeface="Arial"/>
                  </a:defRPr>
                </a:pPr>
                <a:r>
                  <a:rPr lang="ja-JP" altLang="en-US"/>
                  <a:t>（</a:t>
                </a:r>
                <a:r>
                  <a:rPr lang="en-US" altLang="ja-JP"/>
                  <a:t>%</a:t>
                </a:r>
                <a:r>
                  <a:rPr lang="ja-JP" altLang="en-US"/>
                  <a:t>）</a:t>
                </a:r>
                <a:endParaRPr lang="en-US" altLang="ja-JP"/>
              </a:p>
            </c:rich>
          </c:tx>
          <c:layout>
            <c:manualLayout>
              <c:xMode val="edge"/>
              <c:yMode val="edge"/>
              <c:x val="5.3097345132743362E-2"/>
              <c:y val="8.6614448784453124E-2"/>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8080"/>
        <c:crosses val="autoZero"/>
        <c:auto val="1"/>
        <c:lblOffset val="100"/>
        <c:baseTimeUnit val="years"/>
        <c:majorUnit val="1"/>
        <c:majorTimeUnit val="years"/>
        <c:minorUnit val="1"/>
        <c:minorTimeUnit val="years"/>
      </c:dateAx>
      <c:valAx>
        <c:axId val="510028080"/>
        <c:scaling>
          <c:orientation val="minMax"/>
        </c:scaling>
        <c:delete val="0"/>
        <c:axPos val="l"/>
        <c:majorGridlines>
          <c:spPr>
            <a:ln w="3175">
              <a:solidFill>
                <a:srgbClr val="333333"/>
              </a:solidFill>
              <a:prstDash val="sysDash"/>
            </a:ln>
          </c:spPr>
        </c:majorGridlines>
        <c:numFmt formatCode="0.0_);[Red]\(0.0\)" sourceLinked="1"/>
        <c:majorTickMark val="in"/>
        <c:minorTickMark val="none"/>
        <c:tickLblPos val="nextTo"/>
        <c:spPr>
          <a:ln w="3175">
            <a:solidFill>
              <a:schemeClr val="bg1">
                <a:lumMod val="85000"/>
              </a:schemeClr>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10027688"/>
        <c:crosses val="autoZero"/>
        <c:crossBetween val="between"/>
        <c:majorUnit val="50"/>
      </c:valAx>
      <c:spPr>
        <a:solidFill>
          <a:srgbClr val="DDDDDD"/>
        </a:solidFill>
        <a:ln w="25400">
          <a:solidFill>
            <a:schemeClr val="bg1">
              <a:lumMod val="85000"/>
            </a:schemeClr>
          </a:solidFill>
        </a:ln>
      </c:spPr>
    </c:plotArea>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17307978012186"/>
          <c:y val="0.20864903938137636"/>
          <c:w val="0.7857142857142857"/>
          <c:h val="0.73177946738831801"/>
        </c:manualLayout>
      </c:layout>
      <c:barChart>
        <c:barDir val="col"/>
        <c:grouping val="clustered"/>
        <c:varyColors val="0"/>
        <c:ser>
          <c:idx val="1"/>
          <c:order val="0"/>
          <c:tx>
            <c:strRef>
              <c:f>'P1'!$B$24</c:f>
              <c:strCache>
                <c:ptCount val="1"/>
                <c:pt idx="0">
                  <c:v>営業利益／Operating Income</c:v>
                </c:pt>
              </c:strCache>
            </c:strRef>
          </c:tx>
          <c:spPr>
            <a:solidFill>
              <a:srgbClr val="3366FF"/>
            </a:solidFill>
            <a:ln w="25400">
              <a:noFill/>
            </a:ln>
          </c:spPr>
          <c:invertIfNegative val="0"/>
          <c:cat>
            <c:numRef>
              <c:f>'P1'!$J$21:$N$21</c:f>
              <c:numCache>
                <c:formatCode>yyyy/mm</c:formatCode>
                <c:ptCount val="5"/>
                <c:pt idx="0">
                  <c:v>42643</c:v>
                </c:pt>
                <c:pt idx="1">
                  <c:v>43008</c:v>
                </c:pt>
                <c:pt idx="2">
                  <c:v>43373</c:v>
                </c:pt>
                <c:pt idx="3">
                  <c:v>43738</c:v>
                </c:pt>
                <c:pt idx="4">
                  <c:v>44104</c:v>
                </c:pt>
              </c:numCache>
            </c:numRef>
          </c:cat>
          <c:val>
            <c:numRef>
              <c:f>'P1'!$J$24:$N$24</c:f>
              <c:numCache>
                <c:formatCode>#,##0_ ;[Red]\-#,##0\ </c:formatCode>
                <c:ptCount val="5"/>
                <c:pt idx="0">
                  <c:v>5355</c:v>
                </c:pt>
                <c:pt idx="1">
                  <c:v>4053</c:v>
                </c:pt>
                <c:pt idx="2">
                  <c:v>3218</c:v>
                </c:pt>
                <c:pt idx="3">
                  <c:v>2959</c:v>
                </c:pt>
                <c:pt idx="4">
                  <c:v>2507</c:v>
                </c:pt>
              </c:numCache>
            </c:numRef>
          </c:val>
          <c:extLst>
            <c:ext xmlns:c16="http://schemas.microsoft.com/office/drawing/2014/chart" uri="{C3380CC4-5D6E-409C-BE32-E72D297353CC}">
              <c16:uniqueId val="{00000000-3B27-4A6C-913F-4E9EBFFB6D9C}"/>
            </c:ext>
          </c:extLst>
        </c:ser>
        <c:ser>
          <c:idx val="0"/>
          <c:order val="1"/>
          <c:tx>
            <c:strRef>
              <c:f>'P1'!$B$25</c:f>
              <c:strCache>
                <c:ptCount val="1"/>
                <c:pt idx="0">
                  <c:v>経常利益／Ordinary Income</c:v>
                </c:pt>
              </c:strCache>
            </c:strRef>
          </c:tx>
          <c:spPr>
            <a:solidFill>
              <a:srgbClr val="00FFFF"/>
            </a:solidFill>
            <a:ln w="25400">
              <a:noFill/>
            </a:ln>
          </c:spPr>
          <c:invertIfNegative val="0"/>
          <c:cat>
            <c:numRef>
              <c:f>'P1'!$J$21:$N$21</c:f>
              <c:numCache>
                <c:formatCode>yyyy/mm</c:formatCode>
                <c:ptCount val="5"/>
                <c:pt idx="0">
                  <c:v>42643</c:v>
                </c:pt>
                <c:pt idx="1">
                  <c:v>43008</c:v>
                </c:pt>
                <c:pt idx="2">
                  <c:v>43373</c:v>
                </c:pt>
                <c:pt idx="3">
                  <c:v>43738</c:v>
                </c:pt>
                <c:pt idx="4">
                  <c:v>44104</c:v>
                </c:pt>
              </c:numCache>
            </c:numRef>
          </c:cat>
          <c:val>
            <c:numRef>
              <c:f>'P1'!$J$25:$N$25</c:f>
              <c:numCache>
                <c:formatCode>#,##0_ ;[Red]\-#,##0\ </c:formatCode>
                <c:ptCount val="5"/>
                <c:pt idx="0">
                  <c:v>5310</c:v>
                </c:pt>
                <c:pt idx="1">
                  <c:v>3972</c:v>
                </c:pt>
                <c:pt idx="2">
                  <c:v>3116</c:v>
                </c:pt>
                <c:pt idx="3">
                  <c:v>3134</c:v>
                </c:pt>
                <c:pt idx="4">
                  <c:v>2082</c:v>
                </c:pt>
              </c:numCache>
            </c:numRef>
          </c:val>
          <c:extLst>
            <c:ext xmlns:c16="http://schemas.microsoft.com/office/drawing/2014/chart" uri="{C3380CC4-5D6E-409C-BE32-E72D297353CC}">
              <c16:uniqueId val="{00000001-3B27-4A6C-913F-4E9EBFFB6D9C}"/>
            </c:ext>
          </c:extLst>
        </c:ser>
        <c:dLbls>
          <c:showLegendKey val="0"/>
          <c:showVal val="0"/>
          <c:showCatName val="0"/>
          <c:showSerName val="0"/>
          <c:showPercent val="0"/>
          <c:showBubbleSize val="0"/>
        </c:dLbls>
        <c:gapWidth val="80"/>
        <c:axId val="520130544"/>
        <c:axId val="520130936"/>
      </c:barChart>
      <c:dateAx>
        <c:axId val="5201305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（百万円／</a:t>
                </a:r>
                <a:r>
                  <a:rPr lang="ja-JP" altLang="en-US" sz="800" b="0" i="0" u="none" strike="noStrike" baseline="0">
                    <a:solidFill>
                      <a:srgbClr val="333333"/>
                    </a:solidFill>
                    <a:latin typeface="Arial"/>
                    <a:ea typeface="ＭＳ Ｐゴシック"/>
                    <a:cs typeface="Arial"/>
                  </a:rPr>
                  <a:t>Millions of Yen</a:t>
                </a:r>
                <a:r>
                  <a:rPr lang="ja-JP" altLang="en-US" sz="800" b="0" i="0" u="none" strike="noStrike" baseline="0">
                    <a:solidFill>
                      <a:srgbClr val="333333"/>
                    </a:solidFill>
                    <a:latin typeface="ＭＳ Ｐゴシック"/>
                    <a:ea typeface="ＭＳ Ｐゴシック"/>
                    <a:cs typeface="Arial"/>
                  </a:rPr>
                  <a:t>）</a:t>
                </a:r>
                <a:endParaRPr lang="ja-JP" altLang="en-US" sz="800" b="0" i="0" u="none" strike="noStrike" baseline="0">
                  <a:solidFill>
                    <a:srgbClr val="333333"/>
                  </a:solidFill>
                  <a:latin typeface="ＭＳ Ｐゴシック"/>
                  <a:ea typeface="ＭＳ Ｐゴシック"/>
                </a:endParaRPr>
              </a:p>
            </c:rich>
          </c:tx>
          <c:layout>
            <c:manualLayout>
              <c:xMode val="edge"/>
              <c:yMode val="edge"/>
              <c:x val="1.8797008864457981E-2"/>
              <c:y val="0.12421017267575714"/>
            </c:manualLayout>
          </c:layout>
          <c:overlay val="0"/>
          <c:spPr>
            <a:noFill/>
            <a:ln w="25400">
              <a:noFill/>
            </a:ln>
          </c:spPr>
        </c:title>
        <c:numFmt formatCode="yy" sourceLinked="0"/>
        <c:majorTickMark val="in"/>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ja-JP"/>
          </a:p>
        </c:txPr>
        <c:crossAx val="520130936"/>
        <c:crossesAt val="0"/>
        <c:auto val="1"/>
        <c:lblOffset val="100"/>
        <c:baseTimeUnit val="years"/>
        <c:majorUnit val="1"/>
        <c:majorTimeUnit val="years"/>
        <c:minorUnit val="1"/>
        <c:minorTimeUnit val="years"/>
      </c:dateAx>
      <c:valAx>
        <c:axId val="520130936"/>
        <c:scaling>
          <c:orientation val="minMax"/>
          <c:min val="0"/>
        </c:scaling>
        <c:delete val="0"/>
        <c:axPos val="l"/>
        <c:majorGridlines>
          <c:spPr>
            <a:ln w="3175">
              <a:solidFill>
                <a:srgbClr val="333333"/>
              </a:solidFill>
              <a:prstDash val="sysDash"/>
            </a:ln>
          </c:spPr>
        </c:majorGridlines>
        <c:numFmt formatCode="#,##0_ ;[Red]\-#,##0\ " sourceLinked="1"/>
        <c:majorTickMark val="in"/>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ja-JP"/>
          </a:p>
        </c:txPr>
        <c:crossAx val="520130544"/>
        <c:crosses val="autoZero"/>
        <c:crossBetween val="between"/>
        <c:majorUnit val="1000"/>
        <c:minorUnit val="500"/>
      </c:valAx>
      <c:spPr>
        <a:solidFill>
          <a:srgbClr val="DDDDDD"/>
        </a:solidFill>
        <a:ln w="25400">
          <a:solidFill>
            <a:schemeClr val="bg1">
              <a:lumMod val="85000"/>
            </a:schemeClr>
          </a:solidFill>
        </a:ln>
      </c:spPr>
    </c:plotArea>
    <c:legend>
      <c:legendPos val="r"/>
      <c:layout>
        <c:manualLayout>
          <c:xMode val="edge"/>
          <c:yMode val="edge"/>
          <c:x val="2.2556390977443608E-2"/>
          <c:y val="1.4577259475218658E-2"/>
          <c:w val="0.70300751879699264"/>
          <c:h val="8.5519922254616132E-2"/>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47687338195832E-2"/>
          <c:y val="0.19073361357404339"/>
          <c:w val="0.86752257434474933"/>
          <c:h val="0.65816839033262342"/>
        </c:manualLayout>
      </c:layout>
      <c:barChart>
        <c:barDir val="col"/>
        <c:grouping val="clustered"/>
        <c:varyColors val="0"/>
        <c:ser>
          <c:idx val="1"/>
          <c:order val="0"/>
          <c:tx>
            <c:v>有料会員数／Paying Subscribers</c:v>
          </c:tx>
          <c:spPr>
            <a:solidFill>
              <a:srgbClr val="3366FF"/>
            </a:solidFill>
            <a:ln w="25400">
              <a:noFill/>
            </a:ln>
          </c:spPr>
          <c:invertIfNegative val="0"/>
          <c:cat>
            <c:multiLvlStrRef>
              <c:f>'P8'!$M$23:$X$24</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'P8'!$M$25:$X$25</c:f>
              <c:numCache>
                <c:formatCode>#,##0.00_ ;[Red]\-#,##0.00\ </c:formatCode>
                <c:ptCount val="12"/>
                <c:pt idx="0">
                  <c:v>6.35</c:v>
                </c:pt>
                <c:pt idx="1">
                  <c:v>6.14</c:v>
                </c:pt>
                <c:pt idx="2">
                  <c:v>5.77</c:v>
                </c:pt>
                <c:pt idx="3">
                  <c:v>5.6</c:v>
                </c:pt>
                <c:pt idx="4">
                  <c:v>5.4</c:v>
                </c:pt>
                <c:pt idx="5">
                  <c:v>5.22</c:v>
                </c:pt>
                <c:pt idx="6">
                  <c:v>4.99</c:v>
                </c:pt>
                <c:pt idx="7">
                  <c:v>4.79</c:v>
                </c:pt>
                <c:pt idx="8">
                  <c:v>5</c:v>
                </c:pt>
                <c:pt idx="9">
                  <c:v>4.8099999999999996</c:v>
                </c:pt>
                <c:pt idx="10">
                  <c:v>4.67</c:v>
                </c:pt>
                <c:pt idx="11">
                  <c:v>4.59</c:v>
                </c:pt>
              </c:numCache>
            </c:numRef>
          </c:val>
          <c:extLst>
            <c:ext xmlns:c16="http://schemas.microsoft.com/office/drawing/2014/chart" uri="{C3380CC4-5D6E-409C-BE32-E72D297353CC}">
              <c16:uniqueId val="{00000000-BA84-49CC-813A-685E54C09D07}"/>
            </c:ext>
          </c:extLst>
        </c:ser>
        <c:dLbls>
          <c:showLegendKey val="0"/>
          <c:showVal val="0"/>
          <c:showCatName val="0"/>
          <c:showSerName val="0"/>
          <c:showPercent val="0"/>
          <c:showBubbleSize val="0"/>
        </c:dLbls>
        <c:gapWidth val="100"/>
        <c:axId val="732105832"/>
        <c:axId val="732106224"/>
      </c:barChart>
      <c:lineChart>
        <c:grouping val="standard"/>
        <c:varyColors val="0"/>
        <c:ser>
          <c:idx val="2"/>
          <c:order val="1"/>
          <c:tx>
            <c:v>広告宣伝費率／Advertising Expenses Ratio</c:v>
          </c:tx>
          <c:spPr>
            <a:ln w="12700">
              <a:solidFill>
                <a:srgbClr val="333333"/>
              </a:solidFill>
              <a:prstDash val="solid"/>
            </a:ln>
          </c:spPr>
          <c:marker>
            <c:symbol val="x"/>
            <c:size val="5"/>
            <c:spPr>
              <a:solidFill>
                <a:srgbClr val="333333"/>
              </a:solidFill>
              <a:ln>
                <a:solidFill>
                  <a:srgbClr val="333333"/>
                </a:solidFill>
                <a:prstDash val="solid"/>
              </a:ln>
            </c:spPr>
          </c:marker>
          <c:val>
            <c:numRef>
              <c:f>'P8'!$M$30:$X$30</c:f>
              <c:numCache>
                <c:formatCode>#,##0.0;[Red]\-#,##0.0</c:formatCode>
                <c:ptCount val="12"/>
                <c:pt idx="0">
                  <c:v>18.2</c:v>
                </c:pt>
                <c:pt idx="1">
                  <c:v>19.5</c:v>
                </c:pt>
                <c:pt idx="2">
                  <c:v>10.3</c:v>
                </c:pt>
                <c:pt idx="3" formatCode="0.0_ ">
                  <c:v>12</c:v>
                </c:pt>
                <c:pt idx="4">
                  <c:v>10.5</c:v>
                </c:pt>
                <c:pt idx="5">
                  <c:v>10.8</c:v>
                </c:pt>
                <c:pt idx="6">
                  <c:v>7.8</c:v>
                </c:pt>
                <c:pt idx="7" formatCode="0.0_ ">
                  <c:v>6.2</c:v>
                </c:pt>
                <c:pt idx="8">
                  <c:v>4.0999999999999996</c:v>
                </c:pt>
                <c:pt idx="9">
                  <c:v>3.5</c:v>
                </c:pt>
                <c:pt idx="10">
                  <c:v>5.6</c:v>
                </c:pt>
                <c:pt idx="11" formatCode="0.0_ ">
                  <c:v>4.9000000000000004</c:v>
                </c:pt>
              </c:numCache>
            </c:numRef>
          </c:val>
          <c:smooth val="0"/>
          <c:extLst>
            <c:ext xmlns:c16="http://schemas.microsoft.com/office/drawing/2014/chart" uri="{C3380CC4-5D6E-409C-BE32-E72D297353CC}">
              <c16:uniqueId val="{00000001-BA84-49CC-813A-685E54C09D07}"/>
            </c:ext>
          </c:extLst>
        </c:ser>
        <c:dLbls>
          <c:showLegendKey val="0"/>
          <c:showVal val="0"/>
          <c:showCatName val="0"/>
          <c:showSerName val="0"/>
          <c:showPercent val="0"/>
          <c:showBubbleSize val="0"/>
        </c:dLbls>
        <c:marker val="1"/>
        <c:smooth val="0"/>
        <c:axId val="732106616"/>
        <c:axId val="732107008"/>
      </c:lineChart>
      <c:catAx>
        <c:axId val="732105832"/>
        <c:scaling>
          <c:orientation val="minMax"/>
        </c:scaling>
        <c:delete val="0"/>
        <c:axPos val="b"/>
        <c:title>
          <c:tx>
            <c:rich>
              <a:bodyPr/>
              <a:lstStyle/>
              <a:p>
                <a:pPr>
                  <a:defRPr sz="800" b="0" i="0" u="none" strike="noStrike" baseline="0">
                    <a:solidFill>
                      <a:srgbClr val="333333"/>
                    </a:solidFill>
                    <a:latin typeface="Arial"/>
                    <a:ea typeface="Arial"/>
                    <a:cs typeface="Arial"/>
                  </a:defRPr>
                </a:pPr>
                <a:r>
                  <a:rPr lang="ja-JP" altLang="en-US"/>
                  <a:t>（百万人／</a:t>
                </a:r>
                <a:r>
                  <a:rPr lang="en-US" altLang="en-US"/>
                  <a:t>Millions of People）</a:t>
                </a:r>
              </a:p>
            </c:rich>
          </c:tx>
          <c:layout>
            <c:manualLayout>
              <c:xMode val="edge"/>
              <c:yMode val="edge"/>
              <c:x val="8.6814200856471894E-3"/>
              <c:y val="0.11655777721662343"/>
            </c:manualLayout>
          </c:layout>
          <c:overlay val="0"/>
          <c:spPr>
            <a:noFill/>
            <a:ln w="25400">
              <a:noFill/>
            </a:ln>
          </c:spPr>
        </c:title>
        <c:numFmt formatCode="yy" sourceLinked="0"/>
        <c:majorTickMark val="in"/>
        <c:minorTickMark val="none"/>
        <c:tickLblPos val="nextTo"/>
        <c:spPr>
          <a:ln w="3175">
            <a:solidFill>
              <a:srgbClr val="C0C0C0"/>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32106224"/>
        <c:crosses val="autoZero"/>
        <c:auto val="0"/>
        <c:lblAlgn val="ctr"/>
        <c:lblOffset val="100"/>
        <c:tickLblSkip val="1"/>
        <c:tickMarkSkip val="1"/>
        <c:noMultiLvlLbl val="0"/>
      </c:catAx>
      <c:valAx>
        <c:axId val="732106224"/>
        <c:scaling>
          <c:orientation val="minMax"/>
          <c:max val="10"/>
        </c:scaling>
        <c:delete val="0"/>
        <c:axPos val="l"/>
        <c:majorGridlines>
          <c:spPr>
            <a:ln w="3175">
              <a:solidFill>
                <a:sysClr val="windowText" lastClr="000000"/>
              </a:solidFill>
              <a:prstDash val="sysDash"/>
            </a:ln>
          </c:spPr>
        </c:majorGridlines>
        <c:numFmt formatCode="#,##0.00_ ;[Red]\-#,##0.00\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32105832"/>
        <c:crosses val="autoZero"/>
        <c:crossBetween val="between"/>
        <c:majorUnit val="2"/>
        <c:minorUnit val="0.4"/>
      </c:valAx>
      <c:catAx>
        <c:axId val="732106616"/>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en-US" altLang="ja-JP"/>
                  <a:t>(%</a:t>
                </a:r>
                <a:r>
                  <a:rPr lang="ja-JP" altLang="en-US"/>
                  <a:t>）</a:t>
                </a:r>
              </a:p>
            </c:rich>
          </c:tx>
          <c:layout>
            <c:manualLayout>
              <c:xMode val="edge"/>
              <c:yMode val="edge"/>
              <c:x val="0.925501312335958"/>
              <c:y val="0.11386974587360253"/>
            </c:manualLayout>
          </c:layout>
          <c:overlay val="0"/>
          <c:spPr>
            <a:noFill/>
            <a:ln w="25400">
              <a:noFill/>
            </a:ln>
          </c:spPr>
        </c:title>
        <c:majorTickMark val="out"/>
        <c:minorTickMark val="none"/>
        <c:tickLblPos val="nextTo"/>
        <c:crossAx val="732107008"/>
        <c:crosses val="autoZero"/>
        <c:auto val="0"/>
        <c:lblAlgn val="ctr"/>
        <c:lblOffset val="100"/>
        <c:noMultiLvlLbl val="0"/>
      </c:catAx>
      <c:valAx>
        <c:axId val="732107008"/>
        <c:scaling>
          <c:orientation val="minMax"/>
          <c:max val="50"/>
        </c:scaling>
        <c:delete val="0"/>
        <c:axPos val="r"/>
        <c:numFmt formatCode="#,##0.0;[Red]\-#,##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32106616"/>
        <c:crosses val="max"/>
        <c:crossBetween val="between"/>
        <c:majorUnit val="10"/>
      </c:valAx>
      <c:spPr>
        <a:solidFill>
          <a:srgbClr val="DDDDDD"/>
        </a:solidFill>
        <a:ln w="25400">
          <a:solidFill>
            <a:schemeClr val="bg1">
              <a:lumMod val="85000"/>
            </a:schemeClr>
          </a:solidFill>
        </a:ln>
      </c:spPr>
    </c:plotArea>
    <c:legend>
      <c:legendPos val="r"/>
      <c:layout>
        <c:manualLayout>
          <c:xMode val="edge"/>
          <c:yMode val="edge"/>
          <c:x val="5.6842768338168259E-2"/>
          <c:y val="1.2233572844210802E-2"/>
          <c:w val="0.91438618593728427"/>
          <c:h val="9.5821185617103982E-2"/>
        </c:manualLayout>
      </c:layout>
      <c:overlay val="0"/>
      <c:spPr>
        <a:solidFill>
          <a:srgbClr val="FFFFFF"/>
        </a:solidFill>
        <a:ln w="25400">
          <a:noFill/>
        </a:ln>
      </c:spPr>
      <c:txPr>
        <a:bodyPr/>
        <a:lstStyle/>
        <a:p>
          <a:pPr>
            <a:defRPr sz="640"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6213212710113"/>
          <c:y val="0.2215382260890858"/>
          <c:w val="0.62367297704808178"/>
          <c:h val="0.69353014546651059"/>
        </c:manualLayout>
      </c:layout>
      <c:barChart>
        <c:barDir val="col"/>
        <c:grouping val="clustered"/>
        <c:varyColors val="0"/>
        <c:ser>
          <c:idx val="1"/>
          <c:order val="0"/>
          <c:tx>
            <c:v>有料会員数／Paying Subscribers</c:v>
          </c:tx>
          <c:spPr>
            <a:solidFill>
              <a:srgbClr val="3366FF"/>
            </a:solidFill>
            <a:ln w="25400">
              <a:noFill/>
            </a:ln>
          </c:spPr>
          <c:invertIfNegative val="0"/>
          <c:cat>
            <c:numRef>
              <c:f>'P8'!$C$24:$I$24</c:f>
              <c:numCache>
                <c:formatCode>yyyy/mm</c:formatCode>
                <c:ptCount val="5"/>
                <c:pt idx="0">
                  <c:v>42643</c:v>
                </c:pt>
                <c:pt idx="1">
                  <c:v>43008</c:v>
                </c:pt>
                <c:pt idx="2">
                  <c:v>43373</c:v>
                </c:pt>
                <c:pt idx="3">
                  <c:v>43738</c:v>
                </c:pt>
                <c:pt idx="4">
                  <c:v>44104</c:v>
                </c:pt>
              </c:numCache>
            </c:numRef>
          </c:cat>
          <c:val>
            <c:numRef>
              <c:f>'P8'!$C$25:$I$25</c:f>
              <c:numCache>
                <c:formatCode>#,##0.00_ ;[Red]\-#,##0.00\ </c:formatCode>
                <c:ptCount val="5"/>
                <c:pt idx="0">
                  <c:v>7.22</c:v>
                </c:pt>
                <c:pt idx="1">
                  <c:v>6.56</c:v>
                </c:pt>
                <c:pt idx="2">
                  <c:v>5.6</c:v>
                </c:pt>
                <c:pt idx="3">
                  <c:v>4.79</c:v>
                </c:pt>
                <c:pt idx="4">
                  <c:v>4.59</c:v>
                </c:pt>
              </c:numCache>
            </c:numRef>
          </c:val>
          <c:extLst>
            <c:ext xmlns:c16="http://schemas.microsoft.com/office/drawing/2014/chart" uri="{C3380CC4-5D6E-409C-BE32-E72D297353CC}">
              <c16:uniqueId val="{00000000-B9CC-4C9A-94E0-F0DE91887E88}"/>
            </c:ext>
          </c:extLst>
        </c:ser>
        <c:dLbls>
          <c:showLegendKey val="0"/>
          <c:showVal val="0"/>
          <c:showCatName val="0"/>
          <c:showSerName val="0"/>
          <c:showPercent val="0"/>
          <c:showBubbleSize val="0"/>
        </c:dLbls>
        <c:gapWidth val="100"/>
        <c:axId val="732107792"/>
        <c:axId val="732108184"/>
      </c:barChart>
      <c:lineChart>
        <c:grouping val="standard"/>
        <c:varyColors val="0"/>
        <c:ser>
          <c:idx val="2"/>
          <c:order val="1"/>
          <c:tx>
            <c:v>広告宣伝費率／Advertising Expenses Ratio</c:v>
          </c:tx>
          <c:spPr>
            <a:ln w="12700">
              <a:solidFill>
                <a:srgbClr val="333333"/>
              </a:solidFill>
              <a:prstDash val="solid"/>
            </a:ln>
          </c:spPr>
          <c:marker>
            <c:symbol val="x"/>
            <c:size val="5"/>
            <c:spPr>
              <a:solidFill>
                <a:srgbClr val="333333"/>
              </a:solidFill>
              <a:ln>
                <a:solidFill>
                  <a:srgbClr val="333333"/>
                </a:solidFill>
                <a:prstDash val="solid"/>
              </a:ln>
            </c:spPr>
          </c:marker>
          <c:val>
            <c:numRef>
              <c:f>'P8'!$C$30:$I$30</c:f>
              <c:numCache>
                <c:formatCode>0.0_ </c:formatCode>
                <c:ptCount val="5"/>
                <c:pt idx="0">
                  <c:v>23.2</c:v>
                </c:pt>
                <c:pt idx="1">
                  <c:v>18.600000000000001</c:v>
                </c:pt>
                <c:pt idx="2">
                  <c:v>15.1</c:v>
                </c:pt>
                <c:pt idx="3">
                  <c:v>8.9</c:v>
                </c:pt>
                <c:pt idx="4">
                  <c:v>4.5</c:v>
                </c:pt>
              </c:numCache>
            </c:numRef>
          </c:val>
          <c:smooth val="0"/>
          <c:extLst>
            <c:ext xmlns:c16="http://schemas.microsoft.com/office/drawing/2014/chart" uri="{C3380CC4-5D6E-409C-BE32-E72D297353CC}">
              <c16:uniqueId val="{00000001-B9CC-4C9A-94E0-F0DE91887E88}"/>
            </c:ext>
          </c:extLst>
        </c:ser>
        <c:dLbls>
          <c:showLegendKey val="0"/>
          <c:showVal val="0"/>
          <c:showCatName val="0"/>
          <c:showSerName val="0"/>
          <c:showPercent val="0"/>
          <c:showBubbleSize val="0"/>
        </c:dLbls>
        <c:marker val="1"/>
        <c:smooth val="0"/>
        <c:axId val="732108576"/>
        <c:axId val="732108968"/>
      </c:lineChart>
      <c:catAx>
        <c:axId val="732107792"/>
        <c:scaling>
          <c:orientation val="minMax"/>
        </c:scaling>
        <c:delete val="0"/>
        <c:axPos val="b"/>
        <c:title>
          <c:tx>
            <c:rich>
              <a:bodyPr/>
              <a:lstStyle/>
              <a:p>
                <a:pPr>
                  <a:defRPr sz="800" b="0" i="0" u="none" strike="noStrike" baseline="0">
                    <a:solidFill>
                      <a:srgbClr val="333333"/>
                    </a:solidFill>
                    <a:latin typeface="Arial"/>
                    <a:ea typeface="Arial"/>
                    <a:cs typeface="Arial"/>
                  </a:defRPr>
                </a:pPr>
                <a:r>
                  <a:rPr lang="ja-JP" altLang="en-US"/>
                  <a:t>（百万人／</a:t>
                </a:r>
                <a:r>
                  <a:rPr lang="en-US" altLang="en-US"/>
                  <a:t>Millions of People）</a:t>
                </a:r>
              </a:p>
            </c:rich>
          </c:tx>
          <c:layout>
            <c:manualLayout>
              <c:xMode val="edge"/>
              <c:yMode val="edge"/>
              <c:x val="1.2469833133813306E-2"/>
              <c:y val="0.14459968014202307"/>
            </c:manualLayout>
          </c:layout>
          <c:overlay val="0"/>
          <c:spPr>
            <a:noFill/>
            <a:ln w="25400">
              <a:noFill/>
            </a:ln>
          </c:spPr>
        </c:title>
        <c:numFmt formatCode="yy" sourceLinked="0"/>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32108184"/>
        <c:crosses val="autoZero"/>
        <c:auto val="0"/>
        <c:lblAlgn val="ctr"/>
        <c:lblOffset val="100"/>
        <c:tickLblSkip val="1"/>
        <c:tickMarkSkip val="1"/>
        <c:noMultiLvlLbl val="0"/>
      </c:catAx>
      <c:valAx>
        <c:axId val="732108184"/>
        <c:scaling>
          <c:orientation val="minMax"/>
          <c:max val="10"/>
        </c:scaling>
        <c:delete val="0"/>
        <c:axPos val="l"/>
        <c:majorGridlines>
          <c:spPr>
            <a:ln w="3175">
              <a:solidFill>
                <a:schemeClr val="tx1"/>
              </a:solidFill>
              <a:prstDash val="sysDash"/>
            </a:ln>
          </c:spPr>
        </c:majorGridlines>
        <c:numFmt formatCode="#,##0.00_ ;[Red]\-#,##0.00\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32107792"/>
        <c:crosses val="autoZero"/>
        <c:crossBetween val="between"/>
        <c:majorUnit val="2"/>
        <c:minorUnit val="0.4"/>
      </c:valAx>
      <c:catAx>
        <c:axId val="732108576"/>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en-US" altLang="ja-JP"/>
                  <a:t>(%</a:t>
                </a:r>
                <a:r>
                  <a:rPr lang="ja-JP" altLang="en-US"/>
                  <a:t>）</a:t>
                </a:r>
              </a:p>
            </c:rich>
          </c:tx>
          <c:layout>
            <c:manualLayout>
              <c:xMode val="edge"/>
              <c:yMode val="edge"/>
              <c:x val="0.7340682414698162"/>
              <c:y val="0.14412953482855459"/>
            </c:manualLayout>
          </c:layout>
          <c:overlay val="0"/>
          <c:spPr>
            <a:noFill/>
            <a:ln w="25400">
              <a:noFill/>
            </a:ln>
          </c:spPr>
        </c:title>
        <c:majorTickMark val="out"/>
        <c:minorTickMark val="none"/>
        <c:tickLblPos val="nextTo"/>
        <c:crossAx val="732108968"/>
        <c:crosses val="autoZero"/>
        <c:auto val="0"/>
        <c:lblAlgn val="ctr"/>
        <c:lblOffset val="100"/>
        <c:noMultiLvlLbl val="0"/>
      </c:catAx>
      <c:valAx>
        <c:axId val="732108968"/>
        <c:scaling>
          <c:orientation val="minMax"/>
          <c:max val="50"/>
        </c:scaling>
        <c:delete val="0"/>
        <c:axPos val="r"/>
        <c:numFmt formatCode="0.0_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32108576"/>
        <c:crosses val="max"/>
        <c:crossBetween val="between"/>
        <c:majorUnit val="10"/>
      </c:valAx>
      <c:spPr>
        <a:solidFill>
          <a:srgbClr val="DDDDDD"/>
        </a:solidFill>
        <a:ln w="25400">
          <a:solidFill>
            <a:schemeClr val="bg1">
              <a:lumMod val="85000"/>
            </a:schemeClr>
          </a:solidFill>
        </a:ln>
      </c:spPr>
    </c:plotArea>
    <c:legend>
      <c:legendPos val="r"/>
      <c:layout>
        <c:manualLayout>
          <c:xMode val="edge"/>
          <c:yMode val="edge"/>
          <c:x val="2.8551034975017844E-2"/>
          <c:y val="3.4014217610553781E-2"/>
          <c:w val="0.93576017130620981"/>
          <c:h val="8.3576593742108768E-2"/>
        </c:manualLayout>
      </c:layout>
      <c:overlay val="0"/>
      <c:spPr>
        <a:noFill/>
        <a:ln w="25400">
          <a:noFill/>
        </a:ln>
      </c:spPr>
      <c:txPr>
        <a:bodyPr/>
        <a:lstStyle/>
        <a:p>
          <a:pPr>
            <a:defRPr sz="640"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4627542144477"/>
          <c:y val="0.22011301327707805"/>
          <c:w val="0.67774196321824909"/>
          <c:h val="0.71890160322200214"/>
        </c:manualLayout>
      </c:layout>
      <c:barChart>
        <c:barDir val="col"/>
        <c:grouping val="clustered"/>
        <c:varyColors val="0"/>
        <c:ser>
          <c:idx val="1"/>
          <c:order val="0"/>
          <c:tx>
            <c:strRef>
              <c:f>'P1'!$B$26</c:f>
              <c:strCache>
                <c:ptCount val="1"/>
                <c:pt idx="0">
                  <c:v>親会社株主に帰属する当期純利益／Profit Attributable to Owners of Parent</c:v>
                </c:pt>
              </c:strCache>
            </c:strRef>
          </c:tx>
          <c:spPr>
            <a:solidFill>
              <a:srgbClr val="3366FF"/>
            </a:solidFill>
            <a:ln w="25400">
              <a:noFill/>
            </a:ln>
          </c:spPr>
          <c:invertIfNegative val="0"/>
          <c:cat>
            <c:numRef>
              <c:f>'P1'!$J$21:$N$21</c:f>
              <c:numCache>
                <c:formatCode>yyyy/mm</c:formatCode>
                <c:ptCount val="5"/>
                <c:pt idx="0">
                  <c:v>42643</c:v>
                </c:pt>
                <c:pt idx="1">
                  <c:v>43008</c:v>
                </c:pt>
                <c:pt idx="2">
                  <c:v>43373</c:v>
                </c:pt>
                <c:pt idx="3">
                  <c:v>43738</c:v>
                </c:pt>
                <c:pt idx="4">
                  <c:v>44104</c:v>
                </c:pt>
              </c:numCache>
            </c:numRef>
          </c:cat>
          <c:val>
            <c:numRef>
              <c:f>'P1'!$J$26:$N$26</c:f>
              <c:numCache>
                <c:formatCode>#,##0_ ;[Red]\-#,##0\ </c:formatCode>
                <c:ptCount val="5"/>
                <c:pt idx="0">
                  <c:v>3317</c:v>
                </c:pt>
                <c:pt idx="1">
                  <c:v>1434</c:v>
                </c:pt>
                <c:pt idx="2">
                  <c:v>1629</c:v>
                </c:pt>
                <c:pt idx="3">
                  <c:v>1508</c:v>
                </c:pt>
                <c:pt idx="4">
                  <c:v>506</c:v>
                </c:pt>
              </c:numCache>
            </c:numRef>
          </c:val>
          <c:extLst>
            <c:ext xmlns:c16="http://schemas.microsoft.com/office/drawing/2014/chart" uri="{C3380CC4-5D6E-409C-BE32-E72D297353CC}">
              <c16:uniqueId val="{00000000-DBCD-4234-A3B4-B4F0BAD8E8D9}"/>
            </c:ext>
          </c:extLst>
        </c:ser>
        <c:dLbls>
          <c:showLegendKey val="0"/>
          <c:showVal val="0"/>
          <c:showCatName val="0"/>
          <c:showSerName val="0"/>
          <c:showPercent val="0"/>
          <c:showBubbleSize val="0"/>
        </c:dLbls>
        <c:gapWidth val="139"/>
        <c:axId val="520131720"/>
        <c:axId val="520132112"/>
      </c:barChart>
      <c:lineChart>
        <c:grouping val="standard"/>
        <c:varyColors val="0"/>
        <c:ser>
          <c:idx val="0"/>
          <c:order val="1"/>
          <c:tx>
            <c:strRef>
              <c:f>'P1'!$B$27</c:f>
              <c:strCache>
                <c:ptCount val="1"/>
                <c:pt idx="0">
                  <c:v>1株当たり当期純利益／Net Income per Share</c:v>
                </c:pt>
              </c:strCache>
            </c:strRef>
          </c:tx>
          <c:spPr>
            <a:ln w="12700">
              <a:solidFill>
                <a:srgbClr val="333333"/>
              </a:solidFill>
              <a:prstDash val="solid"/>
            </a:ln>
          </c:spPr>
          <c:marker>
            <c:symbol val="plus"/>
            <c:size val="5"/>
            <c:spPr>
              <a:solidFill>
                <a:srgbClr val="333333"/>
              </a:solidFill>
              <a:ln>
                <a:solidFill>
                  <a:srgbClr val="333333"/>
                </a:solidFill>
                <a:prstDash val="solid"/>
              </a:ln>
            </c:spPr>
          </c:marker>
          <c:cat>
            <c:numRef>
              <c:f>'P1'!$J$21:$N$21</c:f>
              <c:numCache>
                <c:formatCode>yyyy/mm</c:formatCode>
                <c:ptCount val="5"/>
                <c:pt idx="0">
                  <c:v>42643</c:v>
                </c:pt>
                <c:pt idx="1">
                  <c:v>43008</c:v>
                </c:pt>
                <c:pt idx="2">
                  <c:v>43373</c:v>
                </c:pt>
                <c:pt idx="3">
                  <c:v>43738</c:v>
                </c:pt>
                <c:pt idx="4">
                  <c:v>44104</c:v>
                </c:pt>
              </c:numCache>
            </c:numRef>
          </c:cat>
          <c:val>
            <c:numRef>
              <c:f>'P1'!$J$27:$N$27</c:f>
              <c:numCache>
                <c:formatCode>#,##0.00_);\(#,##0.00\)</c:formatCode>
                <c:ptCount val="5"/>
                <c:pt idx="0">
                  <c:v>59.54</c:v>
                </c:pt>
                <c:pt idx="1">
                  <c:v>26.27</c:v>
                </c:pt>
                <c:pt idx="2">
                  <c:v>29.85</c:v>
                </c:pt>
                <c:pt idx="3">
                  <c:v>27.59</c:v>
                </c:pt>
                <c:pt idx="4">
                  <c:v>9.2799999999999994</c:v>
                </c:pt>
              </c:numCache>
            </c:numRef>
          </c:val>
          <c:smooth val="0"/>
          <c:extLst>
            <c:ext xmlns:c16="http://schemas.microsoft.com/office/drawing/2014/chart" uri="{C3380CC4-5D6E-409C-BE32-E72D297353CC}">
              <c16:uniqueId val="{00000001-DBCD-4234-A3B4-B4F0BAD8E8D9}"/>
            </c:ext>
          </c:extLst>
        </c:ser>
        <c:dLbls>
          <c:showLegendKey val="0"/>
          <c:showVal val="0"/>
          <c:showCatName val="0"/>
          <c:showSerName val="0"/>
          <c:showPercent val="0"/>
          <c:showBubbleSize val="0"/>
        </c:dLbls>
        <c:marker val="1"/>
        <c:smooth val="0"/>
        <c:axId val="520132504"/>
        <c:axId val="520132896"/>
      </c:lineChart>
      <c:catAx>
        <c:axId val="5201317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（百万円／</a:t>
                </a:r>
                <a:r>
                  <a:rPr lang="ja-JP" altLang="en-US" sz="800" b="0" i="0" u="none" strike="noStrike" baseline="0">
                    <a:solidFill>
                      <a:srgbClr val="333333"/>
                    </a:solidFill>
                    <a:latin typeface="Arial"/>
                    <a:ea typeface="ＭＳ Ｐゴシック"/>
                    <a:cs typeface="Arial"/>
                  </a:rPr>
                  <a:t>Millions of Yen</a:t>
                </a:r>
                <a:r>
                  <a:rPr lang="ja-JP" altLang="en-US" sz="800" b="0" i="0" u="none" strike="noStrike" baseline="0">
                    <a:solidFill>
                      <a:srgbClr val="333333"/>
                    </a:solidFill>
                    <a:latin typeface="ＭＳ Ｐゴシック"/>
                    <a:ea typeface="ＭＳ Ｐゴシック"/>
                    <a:cs typeface="Arial"/>
                  </a:rPr>
                  <a:t>）</a:t>
                </a:r>
                <a:endParaRPr lang="ja-JP" altLang="en-US" sz="800" b="0" i="0" u="none" strike="noStrike" baseline="0">
                  <a:solidFill>
                    <a:srgbClr val="333333"/>
                  </a:solidFill>
                  <a:latin typeface="ＭＳ Ｐゴシック"/>
                  <a:ea typeface="ＭＳ Ｐゴシック"/>
                </a:endParaRPr>
              </a:p>
            </c:rich>
          </c:tx>
          <c:layout>
            <c:manualLayout>
              <c:xMode val="edge"/>
              <c:yMode val="edge"/>
              <c:x val="2.657821538358681E-2"/>
              <c:y val="0.13723372897021052"/>
            </c:manualLayout>
          </c:layout>
          <c:overlay val="0"/>
          <c:spPr>
            <a:noFill/>
            <a:ln w="25400">
              <a:noFill/>
            </a:ln>
          </c:spPr>
        </c:title>
        <c:numFmt formatCode="yy" sourceLinked="0"/>
        <c:majorTickMark val="in"/>
        <c:minorTickMark val="none"/>
        <c:tickLblPos val="low"/>
        <c:spPr>
          <a:ln w="3175">
            <a:pattFill prst="pct50">
              <a:fgClr>
                <a:srgbClr val="333333"/>
              </a:fgClr>
              <a:bgClr>
                <a:srgbClr val="FFFFFF"/>
              </a:bgClr>
            </a:patt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20132112"/>
        <c:crosses val="autoZero"/>
        <c:auto val="0"/>
        <c:lblAlgn val="ctr"/>
        <c:lblOffset val="100"/>
        <c:tickLblSkip val="1"/>
        <c:tickMarkSkip val="1"/>
        <c:noMultiLvlLbl val="0"/>
      </c:catAx>
      <c:valAx>
        <c:axId val="520132112"/>
        <c:scaling>
          <c:orientation val="minMax"/>
          <c:max val="4000"/>
        </c:scaling>
        <c:delete val="0"/>
        <c:axPos val="l"/>
        <c:minorGridlines>
          <c:spPr>
            <a:ln w="3175">
              <a:solidFill>
                <a:schemeClr val="tx1">
                  <a:lumMod val="95000"/>
                  <a:lumOff val="5000"/>
                </a:schemeClr>
              </a:solidFill>
              <a:prstDash val="sysDash"/>
            </a:ln>
          </c:spPr>
        </c:minorGridlines>
        <c:numFmt formatCode="#,##0_);\(#,##0\)" sourceLinked="0"/>
        <c:majorTickMark val="none"/>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20131720"/>
        <c:crosses val="autoZero"/>
        <c:crossBetween val="between"/>
        <c:majorUnit val="1000"/>
        <c:minorUnit val="1000"/>
      </c:valAx>
      <c:catAx>
        <c:axId val="520132504"/>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（円／Yen）</a:t>
                </a:r>
              </a:p>
            </c:rich>
          </c:tx>
          <c:layout>
            <c:manualLayout>
              <c:xMode val="edge"/>
              <c:yMode val="edge"/>
              <c:x val="0.74319065334906342"/>
              <c:y val="0.14365365087606305"/>
            </c:manualLayout>
          </c:layout>
          <c:overlay val="0"/>
          <c:spPr>
            <a:noFill/>
            <a:ln w="25400">
              <a:noFill/>
            </a:ln>
          </c:spPr>
        </c:title>
        <c:numFmt formatCode="yyyy/mm" sourceLinked="1"/>
        <c:majorTickMark val="out"/>
        <c:minorTickMark val="none"/>
        <c:tickLblPos val="nextTo"/>
        <c:crossAx val="520132896"/>
        <c:crosses val="autoZero"/>
        <c:auto val="0"/>
        <c:lblAlgn val="ctr"/>
        <c:lblOffset val="100"/>
        <c:noMultiLvlLbl val="0"/>
      </c:catAx>
      <c:valAx>
        <c:axId val="520132896"/>
        <c:scaling>
          <c:orientation val="minMax"/>
          <c:max val="100"/>
        </c:scaling>
        <c:delete val="0"/>
        <c:axPos val="r"/>
        <c:numFmt formatCode="#,##0_);\(#,##0\)" sourceLinked="0"/>
        <c:majorTickMark val="none"/>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520132504"/>
        <c:crosses val="max"/>
        <c:crossBetween val="between"/>
        <c:majorUnit val="25"/>
      </c:valAx>
      <c:spPr>
        <a:solidFill>
          <a:srgbClr val="DDDDDD"/>
        </a:solidFill>
        <a:ln w="25400">
          <a:solidFill>
            <a:schemeClr val="bg1">
              <a:lumMod val="85000"/>
            </a:schemeClr>
          </a:solidFill>
        </a:ln>
      </c:spPr>
    </c:plotArea>
    <c:legend>
      <c:legendPos val="r"/>
      <c:layout>
        <c:manualLayout>
          <c:xMode val="edge"/>
          <c:yMode val="edge"/>
          <c:x val="1.5504974601189225E-2"/>
          <c:y val="3.1792621620115283E-3"/>
          <c:w val="0.93535107744722124"/>
          <c:h val="0.1448773656439982"/>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19220297312064"/>
          <c:y val="0.22769360359209156"/>
          <c:w val="0.74292859149063928"/>
          <c:h val="0.70930232558139539"/>
        </c:manualLayout>
      </c:layout>
      <c:barChart>
        <c:barDir val="col"/>
        <c:grouping val="clustered"/>
        <c:varyColors val="0"/>
        <c:ser>
          <c:idx val="1"/>
          <c:order val="0"/>
          <c:tx>
            <c:strRef>
              <c:f>'P1'!$B$29</c:f>
              <c:strCache>
                <c:ptCount val="1"/>
                <c:pt idx="0">
                  <c:v>総資産／Total Assets</c:v>
                </c:pt>
              </c:strCache>
            </c:strRef>
          </c:tx>
          <c:spPr>
            <a:solidFill>
              <a:srgbClr val="3366FF"/>
            </a:solidFill>
            <a:ln w="25400">
              <a:noFill/>
            </a:ln>
          </c:spPr>
          <c:invertIfNegative val="0"/>
          <c:cat>
            <c:numRef>
              <c:f>'P1'!$J$21:$N$21</c:f>
              <c:numCache>
                <c:formatCode>yyyy/mm</c:formatCode>
                <c:ptCount val="5"/>
                <c:pt idx="0">
                  <c:v>42643</c:v>
                </c:pt>
                <c:pt idx="1">
                  <c:v>43008</c:v>
                </c:pt>
                <c:pt idx="2">
                  <c:v>43373</c:v>
                </c:pt>
                <c:pt idx="3">
                  <c:v>43738</c:v>
                </c:pt>
                <c:pt idx="4">
                  <c:v>44104</c:v>
                </c:pt>
              </c:numCache>
            </c:numRef>
          </c:cat>
          <c:val>
            <c:numRef>
              <c:f>'P1'!$J$29:$N$29</c:f>
              <c:numCache>
                <c:formatCode>#,##0_ ;[Red]\-#,##0\ </c:formatCode>
                <c:ptCount val="5"/>
                <c:pt idx="0">
                  <c:v>25154</c:v>
                </c:pt>
                <c:pt idx="1">
                  <c:v>23897</c:v>
                </c:pt>
                <c:pt idx="2">
                  <c:v>23896</c:v>
                </c:pt>
                <c:pt idx="3">
                  <c:v>27479</c:v>
                </c:pt>
                <c:pt idx="4">
                  <c:v>30547</c:v>
                </c:pt>
              </c:numCache>
            </c:numRef>
          </c:val>
          <c:extLst>
            <c:ext xmlns:c16="http://schemas.microsoft.com/office/drawing/2014/chart" uri="{C3380CC4-5D6E-409C-BE32-E72D297353CC}">
              <c16:uniqueId val="{00000000-59AD-4DC0-8FC0-A6E7D24F65D9}"/>
            </c:ext>
          </c:extLst>
        </c:ser>
        <c:ser>
          <c:idx val="0"/>
          <c:order val="1"/>
          <c:tx>
            <c:strRef>
              <c:f>'P1'!$B$30</c:f>
              <c:strCache>
                <c:ptCount val="1"/>
                <c:pt idx="0">
                  <c:v>有利子負債／Interest-bearing Debt</c:v>
                </c:pt>
              </c:strCache>
            </c:strRef>
          </c:tx>
          <c:spPr>
            <a:solidFill>
              <a:srgbClr val="333333"/>
            </a:solidFill>
            <a:ln w="25400">
              <a:noFill/>
            </a:ln>
          </c:spPr>
          <c:invertIfNegative val="0"/>
          <c:dLbls>
            <c:dLbl>
              <c:idx val="0"/>
              <c:layout>
                <c:manualLayout>
                  <c:xMode val="edge"/>
                  <c:yMode val="edge"/>
                  <c:x val="0.25830304843001978"/>
                  <c:y val="0.82558139534883723"/>
                </c:manualLayout>
              </c:layout>
              <c:spPr>
                <a:noFill/>
                <a:ln w="25400">
                  <a:noFill/>
                </a:ln>
              </c:spPr>
              <c:txPr>
                <a:bodyPr rot="-5400000" vert="horz"/>
                <a:lstStyle/>
                <a:p>
                  <a:pPr algn="ctr">
                    <a:defRPr sz="800" b="0" i="0" u="none" strike="noStrike" baseline="0">
                      <a:solidFill>
                        <a:srgbClr val="333333"/>
                      </a:solidFill>
                      <a:latin typeface="Arial"/>
                      <a:ea typeface="Arial"/>
                      <a:cs typeface="Aria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AD-4DC0-8FC0-A6E7D24F65D9}"/>
                </c:ext>
              </c:extLst>
            </c:dLbl>
            <c:dLbl>
              <c:idx val="1"/>
              <c:layout>
                <c:manualLayout>
                  <c:xMode val="edge"/>
                  <c:yMode val="edge"/>
                  <c:x val="0.4095948339390314"/>
                  <c:y val="0.82848837209302328"/>
                </c:manualLayout>
              </c:layout>
              <c:spPr>
                <a:noFill/>
                <a:ln w="25400">
                  <a:noFill/>
                </a:ln>
              </c:spPr>
              <c:txPr>
                <a:bodyPr rot="-5400000" vert="horz"/>
                <a:lstStyle/>
                <a:p>
                  <a:pPr algn="ctr">
                    <a:defRPr sz="800" b="0" i="0" u="none" strike="noStrike" baseline="0">
                      <a:solidFill>
                        <a:srgbClr val="333333"/>
                      </a:solidFill>
                      <a:latin typeface="Arial"/>
                      <a:ea typeface="Arial"/>
                      <a:cs typeface="Aria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AD-4DC0-8FC0-A6E7D24F65D9}"/>
                </c:ext>
              </c:extLst>
            </c:dLbl>
            <c:dLbl>
              <c:idx val="2"/>
              <c:layout>
                <c:manualLayout>
                  <c:xMode val="edge"/>
                  <c:yMode val="edge"/>
                  <c:x val="0.56088661944804297"/>
                  <c:y val="0.80232558139534882"/>
                </c:manualLayout>
              </c:layout>
              <c:spPr>
                <a:noFill/>
                <a:ln w="25400">
                  <a:noFill/>
                </a:ln>
              </c:spPr>
              <c:txPr>
                <a:bodyPr rot="-5400000" vert="horz"/>
                <a:lstStyle/>
                <a:p>
                  <a:pPr algn="ctr">
                    <a:defRPr sz="800" b="0" i="0" u="none" strike="noStrike" baseline="0">
                      <a:solidFill>
                        <a:srgbClr val="333333"/>
                      </a:solidFill>
                      <a:latin typeface="Arial"/>
                      <a:ea typeface="Arial"/>
                      <a:cs typeface="Aria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AD-4DC0-8FC0-A6E7D24F65D9}"/>
                </c:ext>
              </c:extLst>
            </c:dLbl>
            <c:dLbl>
              <c:idx val="3"/>
              <c:layout>
                <c:manualLayout>
                  <c:xMode val="edge"/>
                  <c:yMode val="edge"/>
                  <c:x val="0.70848836140805427"/>
                  <c:y val="0.84011627906976749"/>
                </c:manualLayout>
              </c:layout>
              <c:spPr>
                <a:noFill/>
                <a:ln w="25400">
                  <a:noFill/>
                </a:ln>
              </c:spPr>
              <c:txPr>
                <a:bodyPr rot="-5400000" vert="horz"/>
                <a:lstStyle/>
                <a:p>
                  <a:pPr algn="ctr">
                    <a:defRPr sz="800" b="0" i="0" u="none" strike="noStrike" baseline="0">
                      <a:solidFill>
                        <a:srgbClr val="333333"/>
                      </a:solidFill>
                      <a:latin typeface="Arial"/>
                      <a:ea typeface="Arial"/>
                      <a:cs typeface="Aria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AD-4DC0-8FC0-A6E7D24F65D9}"/>
                </c:ext>
              </c:extLst>
            </c:dLbl>
            <c:spPr>
              <a:noFill/>
              <a:ln w="25400">
                <a:noFill/>
              </a:ln>
            </c:spPr>
            <c:txPr>
              <a:bodyPr rot="-5400000" vert="horz" wrap="square" lIns="38100" tIns="19050" rIns="38100" bIns="19050" anchor="ctr">
                <a:spAutoFit/>
              </a:bodyPr>
              <a:lstStyle/>
              <a:p>
                <a:pPr algn="ctr">
                  <a:defRPr sz="800" b="0" i="0" u="none" strike="noStrike" baseline="0">
                    <a:solidFill>
                      <a:srgbClr val="333333"/>
                    </a:solidFill>
                    <a:latin typeface="Arial"/>
                    <a:ea typeface="Arial"/>
                    <a:cs typeface="Aria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'P1'!$J$21:$M$21</c:f>
              <c:numCache>
                <c:formatCode>yyyy/mm</c:formatCode>
                <c:ptCount val="4"/>
                <c:pt idx="0">
                  <c:v>42643</c:v>
                </c:pt>
                <c:pt idx="1">
                  <c:v>43008</c:v>
                </c:pt>
                <c:pt idx="2">
                  <c:v>43373</c:v>
                </c:pt>
                <c:pt idx="3">
                  <c:v>43738</c:v>
                </c:pt>
              </c:numCache>
            </c:numRef>
          </c:cat>
          <c:val>
            <c:numRef>
              <c:f>'P1'!$J$30:$M$30</c:f>
            </c:numRef>
          </c:val>
          <c:extLst>
            <c:ext xmlns:c16="http://schemas.microsoft.com/office/drawing/2014/chart" uri="{C3380CC4-5D6E-409C-BE32-E72D297353CC}">
              <c16:uniqueId val="{00000005-59AD-4DC0-8FC0-A6E7D24F65D9}"/>
            </c:ext>
          </c:extLst>
        </c:ser>
        <c:dLbls>
          <c:showLegendKey val="0"/>
          <c:showVal val="0"/>
          <c:showCatName val="0"/>
          <c:showSerName val="0"/>
          <c:showPercent val="0"/>
          <c:showBubbleSize val="0"/>
        </c:dLbls>
        <c:gapWidth val="138"/>
        <c:axId val="520133680"/>
        <c:axId val="520134072"/>
      </c:barChart>
      <c:dateAx>
        <c:axId val="52013368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（百万円／</a:t>
                </a:r>
                <a:r>
                  <a:rPr lang="ja-JP" altLang="en-US" sz="800" b="0" i="0" u="none" strike="noStrike" baseline="0">
                    <a:solidFill>
                      <a:srgbClr val="333333"/>
                    </a:solidFill>
                    <a:latin typeface="Arial"/>
                    <a:ea typeface="ＭＳ Ｐゴシック"/>
                    <a:cs typeface="Arial"/>
                  </a:rPr>
                  <a:t>Millions of Yen</a:t>
                </a:r>
                <a:r>
                  <a:rPr lang="ja-JP" altLang="en-US" sz="800" b="0" i="0" u="none" strike="noStrike" baseline="0">
                    <a:solidFill>
                      <a:srgbClr val="333333"/>
                    </a:solidFill>
                    <a:latin typeface="ＭＳ Ｐゴシック"/>
                    <a:ea typeface="ＭＳ Ｐゴシック"/>
                    <a:cs typeface="Arial"/>
                  </a:rPr>
                  <a:t>）</a:t>
                </a:r>
                <a:endParaRPr lang="ja-JP" altLang="en-US" sz="800" b="0" i="0" u="none" strike="noStrike" baseline="0">
                  <a:solidFill>
                    <a:srgbClr val="333333"/>
                  </a:solidFill>
                  <a:latin typeface="ＭＳ Ｐゴシック"/>
                  <a:ea typeface="ＭＳ Ｐゴシック"/>
                </a:endParaRPr>
              </a:p>
            </c:rich>
          </c:tx>
          <c:layout>
            <c:manualLayout>
              <c:xMode val="edge"/>
              <c:yMode val="edge"/>
              <c:x val="3.6900477448698531E-2"/>
              <c:y val="0.13951803929330484"/>
            </c:manualLayout>
          </c:layout>
          <c:overlay val="0"/>
          <c:spPr>
            <a:noFill/>
            <a:ln w="25400">
              <a:noFill/>
            </a:ln>
          </c:spPr>
        </c:title>
        <c:numFmt formatCode="yy" sourceLinked="0"/>
        <c:majorTickMark val="in"/>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ja-JP"/>
          </a:p>
        </c:txPr>
        <c:crossAx val="520134072"/>
        <c:crossesAt val="0"/>
        <c:auto val="1"/>
        <c:lblOffset val="100"/>
        <c:baseTimeUnit val="years"/>
        <c:majorUnit val="1"/>
        <c:majorTimeUnit val="years"/>
        <c:minorUnit val="1"/>
        <c:minorTimeUnit val="years"/>
      </c:dateAx>
      <c:valAx>
        <c:axId val="520134072"/>
        <c:scaling>
          <c:orientation val="minMax"/>
          <c:min val="0"/>
        </c:scaling>
        <c:delete val="0"/>
        <c:axPos val="l"/>
        <c:majorGridlines>
          <c:spPr>
            <a:ln w="3175">
              <a:solidFill>
                <a:srgbClr val="333333"/>
              </a:solidFill>
              <a:prstDash val="sysDash"/>
            </a:ln>
          </c:spPr>
        </c:majorGridlines>
        <c:numFmt formatCode="#,##0_ ;[Red]\-#,##0\ " sourceLinked="1"/>
        <c:majorTickMark val="in"/>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ja-JP"/>
          </a:p>
        </c:txPr>
        <c:crossAx val="520133680"/>
        <c:crosses val="autoZero"/>
        <c:crossBetween val="between"/>
        <c:majorUnit val="5000"/>
        <c:minorUnit val="500"/>
      </c:valAx>
      <c:spPr>
        <a:solidFill>
          <a:srgbClr val="DDDDDD"/>
        </a:solidFill>
        <a:ln w="25400">
          <a:solidFill>
            <a:schemeClr val="bg1">
              <a:lumMod val="85000"/>
            </a:schemeClr>
          </a:solidFill>
        </a:ln>
      </c:spPr>
    </c:plotArea>
    <c:legend>
      <c:legendPos val="r"/>
      <c:layout>
        <c:manualLayout>
          <c:xMode val="edge"/>
          <c:yMode val="edge"/>
          <c:x val="4.0590405904059039E-2"/>
          <c:y val="1.466275659824047E-2"/>
          <c:w val="0.46125538735702309"/>
          <c:h val="6.1583577712609971E-2"/>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ＭＳ Ｐゴシック"/>
                <a:ea typeface="ＭＳ Ｐゴシック"/>
              </a:rPr>
              <a:t>売上高／</a:t>
            </a:r>
            <a:r>
              <a:rPr lang="ja-JP" altLang="en-US" sz="800" b="0" i="0" u="none" strike="noStrike" baseline="0">
                <a:solidFill>
                  <a:srgbClr val="333333"/>
                </a:solidFill>
                <a:latin typeface="Arial"/>
                <a:ea typeface="ＭＳ Ｐゴシック"/>
                <a:cs typeface="Arial"/>
              </a:rPr>
              <a:t>Net Sales</a:t>
            </a:r>
            <a:endParaRPr lang="ja-JP" altLang="en-US" sz="800" b="0" i="0" u="none" strike="noStrike" baseline="0">
              <a:solidFill>
                <a:srgbClr val="333333"/>
              </a:solidFill>
              <a:latin typeface="Arial"/>
              <a:cs typeface="Arial"/>
            </a:endParaRPr>
          </a:p>
        </c:rich>
      </c:tx>
      <c:layout>
        <c:manualLayout>
          <c:xMode val="edge"/>
          <c:yMode val="edge"/>
          <c:x val="1.8214787466919333E-2"/>
          <c:y val="2.2662879165420778E-2"/>
        </c:manualLayout>
      </c:layout>
      <c:overlay val="0"/>
      <c:spPr>
        <a:noFill/>
        <a:ln w="25400">
          <a:noFill/>
        </a:ln>
      </c:spPr>
    </c:title>
    <c:autoTitleDeleted val="0"/>
    <c:plotArea>
      <c:layout>
        <c:manualLayout>
          <c:layoutTarget val="inner"/>
          <c:xMode val="edge"/>
          <c:yMode val="edge"/>
          <c:x val="8.9042640161783052E-2"/>
          <c:y val="0.17966369588416833"/>
          <c:w val="0.8779614888602304"/>
          <c:h val="0.66972484208704686"/>
        </c:manualLayout>
      </c:layout>
      <c:barChart>
        <c:barDir val="col"/>
        <c:grouping val="clustered"/>
        <c:varyColors val="0"/>
        <c:ser>
          <c:idx val="1"/>
          <c:order val="0"/>
          <c:tx>
            <c:strRef>
              <c:f>'P2'!$B$24</c:f>
              <c:strCache>
                <c:ptCount val="1"/>
                <c:pt idx="0">
                  <c:v>売上高／Net Sales</c:v>
                </c:pt>
              </c:strCache>
            </c:strRef>
          </c:tx>
          <c:spPr>
            <a:solidFill>
              <a:srgbClr val="3366FF"/>
            </a:solidFill>
            <a:ln w="25400">
              <a:noFill/>
            </a:ln>
          </c:spPr>
          <c:invertIfNegative val="0"/>
          <c:cat>
            <c:multiLvlStrRef>
              <c:f>'P2'!$H$22:$S$23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'P2'!$H$24:$S$24</c:f>
              <c:numCache>
                <c:formatCode>#,##0_ ;[Red]\-#,##0\ </c:formatCode>
                <c:ptCount val="12"/>
                <c:pt idx="0">
                  <c:v>7517</c:v>
                </c:pt>
                <c:pt idx="1">
                  <c:v>7645</c:v>
                </c:pt>
                <c:pt idx="2">
                  <c:v>7036</c:v>
                </c:pt>
                <c:pt idx="3">
                  <c:v>6876</c:v>
                </c:pt>
                <c:pt idx="4">
                  <c:v>6862</c:v>
                </c:pt>
                <c:pt idx="5">
                  <c:v>7070</c:v>
                </c:pt>
                <c:pt idx="6">
                  <c:v>6495</c:v>
                </c:pt>
                <c:pt idx="7">
                  <c:v>6684</c:v>
                </c:pt>
                <c:pt idx="8">
                  <c:v>6118</c:v>
                </c:pt>
                <c:pt idx="9">
                  <c:v>6855</c:v>
                </c:pt>
                <c:pt idx="10">
                  <c:v>6519</c:v>
                </c:pt>
                <c:pt idx="11">
                  <c:v>6589</c:v>
                </c:pt>
              </c:numCache>
            </c:numRef>
          </c:val>
          <c:extLst>
            <c:ext xmlns:c16="http://schemas.microsoft.com/office/drawing/2014/chart" uri="{C3380CC4-5D6E-409C-BE32-E72D297353CC}">
              <c16:uniqueId val="{00000000-D1AE-40E9-B52E-004192AAED7C}"/>
            </c:ext>
          </c:extLst>
        </c:ser>
        <c:dLbls>
          <c:showLegendKey val="0"/>
          <c:showVal val="0"/>
          <c:showCatName val="0"/>
          <c:showSerName val="0"/>
          <c:showPercent val="0"/>
          <c:showBubbleSize val="0"/>
        </c:dLbls>
        <c:gapWidth val="100"/>
        <c:axId val="520134856"/>
        <c:axId val="721217928"/>
      </c:barChart>
      <c:catAx>
        <c:axId val="52013485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（百万円／</a:t>
                </a:r>
                <a:r>
                  <a:rPr lang="ja-JP" altLang="en-US" sz="800" b="0" i="0" u="none" strike="noStrike" baseline="0">
                    <a:solidFill>
                      <a:srgbClr val="333333"/>
                    </a:solidFill>
                    <a:latin typeface="Arial"/>
                    <a:ea typeface="ＭＳ Ｐゴシック"/>
                    <a:cs typeface="Arial"/>
                  </a:rPr>
                  <a:t>Millions of Yen</a:t>
                </a:r>
                <a:r>
                  <a:rPr lang="ja-JP" altLang="en-US" sz="800" b="0" i="0" u="none" strike="noStrike" baseline="0">
                    <a:solidFill>
                      <a:srgbClr val="333333"/>
                    </a:solidFill>
                    <a:latin typeface="ＭＳ Ｐゴシック"/>
                    <a:ea typeface="ＭＳ Ｐゴシック"/>
                    <a:cs typeface="Arial"/>
                  </a:rPr>
                  <a:t>）</a:t>
                </a:r>
                <a:endParaRPr lang="ja-JP" altLang="en-US" sz="800" b="0" i="0" u="none" strike="noStrike" baseline="0">
                  <a:solidFill>
                    <a:srgbClr val="333333"/>
                  </a:solidFill>
                  <a:latin typeface="ＭＳ Ｐゴシック"/>
                  <a:ea typeface="ＭＳ Ｐゴシック"/>
                </a:endParaRPr>
              </a:p>
            </c:rich>
          </c:tx>
          <c:layout>
            <c:manualLayout>
              <c:xMode val="edge"/>
              <c:yMode val="edge"/>
              <c:x val="9.1075026410080487E-3"/>
              <c:y val="9.9209940529585691E-2"/>
            </c:manualLayout>
          </c:layout>
          <c:overlay val="0"/>
          <c:spPr>
            <a:noFill/>
            <a:ln w="25400">
              <a:noFill/>
            </a:ln>
          </c:spPr>
        </c:title>
        <c:numFmt formatCode="yy" sourceLinked="0"/>
        <c:majorTickMark val="in"/>
        <c:minorTickMark val="none"/>
        <c:tickLblPos val="nextTo"/>
        <c:spPr>
          <a:ln w="3175">
            <a:solidFill>
              <a:srgbClr val="C0C0C0"/>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21217928"/>
        <c:crosses val="autoZero"/>
        <c:auto val="0"/>
        <c:lblAlgn val="ctr"/>
        <c:lblOffset val="100"/>
        <c:tickLblSkip val="1"/>
        <c:tickMarkSkip val="1"/>
        <c:noMultiLvlLbl val="0"/>
      </c:catAx>
      <c:valAx>
        <c:axId val="721217928"/>
        <c:scaling>
          <c:orientation val="minMax"/>
          <c:min val="0"/>
        </c:scaling>
        <c:delete val="0"/>
        <c:axPos val="l"/>
        <c:majorGridlines>
          <c:spPr>
            <a:ln w="3175">
              <a:solidFill>
                <a:srgbClr val="333333"/>
              </a:solidFill>
              <a:prstDash val="sysDash"/>
            </a:ln>
          </c:spPr>
        </c:majorGridlines>
        <c:numFmt formatCode="#,##0_ ;[Red]\-#,##0\ " sourceLinked="1"/>
        <c:majorTickMark val="in"/>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ja-JP"/>
          </a:p>
        </c:txPr>
        <c:crossAx val="520134856"/>
        <c:crosses val="autoZero"/>
        <c:crossBetween val="between"/>
        <c:majorUnit val="2500"/>
        <c:minorUnit val="200"/>
      </c:valAx>
      <c:spPr>
        <a:solidFill>
          <a:srgbClr val="DDDDDD"/>
        </a:solidFill>
        <a:ln w="25400">
          <a:solidFill>
            <a:schemeClr val="bg1">
              <a:lumMod val="85000"/>
            </a:schemeClr>
          </a:solidFill>
        </a:ln>
      </c:spPr>
    </c:plotArea>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ＭＳ Ｐゴシック"/>
                <a:ea typeface="ＭＳ Ｐゴシック"/>
              </a:rPr>
              <a:t>営業利益／</a:t>
            </a:r>
            <a:r>
              <a:rPr lang="ja-JP" altLang="en-US" sz="800" b="0" i="0" u="none" strike="noStrike" baseline="0">
                <a:solidFill>
                  <a:srgbClr val="333333"/>
                </a:solidFill>
                <a:latin typeface="Arial"/>
                <a:ea typeface="ＭＳ Ｐゴシック"/>
                <a:cs typeface="Arial"/>
              </a:rPr>
              <a:t>Operating Income</a:t>
            </a:r>
            <a:endParaRPr lang="ja-JP" altLang="en-US" sz="800" b="0" i="0" u="none" strike="noStrike" baseline="0">
              <a:solidFill>
                <a:srgbClr val="333333"/>
              </a:solidFill>
              <a:latin typeface="Arial"/>
              <a:cs typeface="Arial"/>
            </a:endParaRPr>
          </a:p>
        </c:rich>
      </c:tx>
      <c:layout>
        <c:manualLayout>
          <c:xMode val="edge"/>
          <c:yMode val="edge"/>
          <c:x val="1.0889291012536478E-2"/>
          <c:y val="1.6948987145837542E-2"/>
        </c:manualLayout>
      </c:layout>
      <c:overlay val="0"/>
      <c:spPr>
        <a:noFill/>
        <a:ln w="25400">
          <a:noFill/>
        </a:ln>
      </c:spPr>
    </c:title>
    <c:autoTitleDeleted val="0"/>
    <c:plotArea>
      <c:layout>
        <c:manualLayout>
          <c:layoutTarget val="inner"/>
          <c:xMode val="edge"/>
          <c:yMode val="edge"/>
          <c:x val="8.4830450095611215E-2"/>
          <c:y val="0.17799359033362064"/>
          <c:w val="0.87658802177858441"/>
          <c:h val="0.68262778901945742"/>
        </c:manualLayout>
      </c:layout>
      <c:barChart>
        <c:barDir val="col"/>
        <c:grouping val="clustered"/>
        <c:varyColors val="0"/>
        <c:ser>
          <c:idx val="1"/>
          <c:order val="0"/>
          <c:tx>
            <c:strRef>
              <c:f>'P2'!$B$26</c:f>
              <c:strCache>
                <c:ptCount val="1"/>
                <c:pt idx="0">
                  <c:v>営業利益／Operating Income</c:v>
                </c:pt>
              </c:strCache>
            </c:strRef>
          </c:tx>
          <c:spPr>
            <a:solidFill>
              <a:srgbClr val="3366FF"/>
            </a:solidFill>
            <a:ln w="25400">
              <a:noFill/>
            </a:ln>
          </c:spPr>
          <c:invertIfNegative val="0"/>
          <c:cat>
            <c:multiLvlStrRef>
              <c:f>'P2'!$H$22:$S$23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'P2'!$H$26:$S$26</c:f>
              <c:numCache>
                <c:formatCode>#,##0_);\(#,##0\)</c:formatCode>
                <c:ptCount val="12"/>
                <c:pt idx="0">
                  <c:v>661</c:v>
                </c:pt>
                <c:pt idx="1">
                  <c:v>710</c:v>
                </c:pt>
                <c:pt idx="2">
                  <c:v>1092</c:v>
                </c:pt>
                <c:pt idx="3">
                  <c:v>753</c:v>
                </c:pt>
                <c:pt idx="4">
                  <c:v>829</c:v>
                </c:pt>
                <c:pt idx="5">
                  <c:v>806</c:v>
                </c:pt>
                <c:pt idx="6">
                  <c:v>629</c:v>
                </c:pt>
                <c:pt idx="7">
                  <c:v>694</c:v>
                </c:pt>
                <c:pt idx="8">
                  <c:v>586</c:v>
                </c:pt>
                <c:pt idx="9">
                  <c:v>860</c:v>
                </c:pt>
                <c:pt idx="10">
                  <c:v>570</c:v>
                </c:pt>
                <c:pt idx="11">
                  <c:v>489</c:v>
                </c:pt>
              </c:numCache>
            </c:numRef>
          </c:val>
          <c:extLst>
            <c:ext xmlns:c16="http://schemas.microsoft.com/office/drawing/2014/chart" uri="{C3380CC4-5D6E-409C-BE32-E72D297353CC}">
              <c16:uniqueId val="{00000000-BA98-4B19-AEC9-8E680EBD165A}"/>
            </c:ext>
          </c:extLst>
        </c:ser>
        <c:dLbls>
          <c:showLegendKey val="0"/>
          <c:showVal val="0"/>
          <c:showCatName val="0"/>
          <c:showSerName val="0"/>
          <c:showPercent val="0"/>
          <c:showBubbleSize val="0"/>
        </c:dLbls>
        <c:gapWidth val="100"/>
        <c:axId val="721218712"/>
        <c:axId val="721219104"/>
      </c:barChart>
      <c:catAx>
        <c:axId val="72121871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（百万円／</a:t>
                </a:r>
                <a:r>
                  <a:rPr lang="ja-JP" altLang="en-US" sz="800" b="0" i="0" u="none" strike="noStrike" baseline="0">
                    <a:solidFill>
                      <a:srgbClr val="333333"/>
                    </a:solidFill>
                    <a:latin typeface="Arial"/>
                    <a:ea typeface="ＭＳ Ｐゴシック"/>
                    <a:cs typeface="Arial"/>
                  </a:rPr>
                  <a:t>Millions of Yen</a:t>
                </a:r>
                <a:r>
                  <a:rPr lang="ja-JP" altLang="en-US" sz="800" b="0" i="0" u="none" strike="noStrike" baseline="0">
                    <a:solidFill>
                      <a:srgbClr val="333333"/>
                    </a:solidFill>
                    <a:latin typeface="ＭＳ Ｐゴシック"/>
                    <a:ea typeface="ＭＳ Ｐゴシック"/>
                    <a:cs typeface="Arial"/>
                  </a:rPr>
                  <a:t>）</a:t>
                </a:r>
                <a:endParaRPr lang="ja-JP" altLang="en-US" sz="800" b="0" i="0" u="none" strike="noStrike" baseline="0">
                  <a:solidFill>
                    <a:srgbClr val="333333"/>
                  </a:solidFill>
                  <a:latin typeface="ＭＳ Ｐゴシック"/>
                  <a:ea typeface="ＭＳ Ｐゴシック"/>
                </a:endParaRPr>
              </a:p>
            </c:rich>
          </c:tx>
          <c:layout>
            <c:manualLayout>
              <c:xMode val="edge"/>
              <c:yMode val="edge"/>
              <c:x val="9.0745178591806457E-3"/>
              <c:y val="9.0247324853624078E-2"/>
            </c:manualLayout>
          </c:layout>
          <c:overlay val="0"/>
          <c:spPr>
            <a:noFill/>
            <a:ln w="25400">
              <a:noFill/>
            </a:ln>
          </c:spPr>
        </c:title>
        <c:numFmt formatCode="yy" sourceLinked="0"/>
        <c:majorTickMark val="in"/>
        <c:minorTickMark val="none"/>
        <c:tickLblPos val="low"/>
        <c:spPr>
          <a:ln w="3175">
            <a:solidFill>
              <a:srgbClr val="C0C0C0"/>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21219104"/>
        <c:crosses val="autoZero"/>
        <c:auto val="0"/>
        <c:lblAlgn val="ctr"/>
        <c:lblOffset val="100"/>
        <c:tickLblSkip val="1"/>
        <c:tickMarkSkip val="1"/>
        <c:noMultiLvlLbl val="0"/>
      </c:catAx>
      <c:valAx>
        <c:axId val="721219104"/>
        <c:scaling>
          <c:orientation val="minMax"/>
          <c:min val="0"/>
        </c:scaling>
        <c:delete val="0"/>
        <c:axPos val="l"/>
        <c:majorGridlines>
          <c:spPr>
            <a:ln w="3175">
              <a:solidFill>
                <a:srgbClr val="333333"/>
              </a:solidFill>
              <a:prstDash val="sysDash"/>
            </a:ln>
          </c:spPr>
        </c:majorGridlines>
        <c:numFmt formatCode="#,##0_);\(#,##0\)" sourceLinked="1"/>
        <c:majorTickMark val="in"/>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ja-JP"/>
          </a:p>
        </c:txPr>
        <c:crossAx val="721218712"/>
        <c:crosses val="autoZero"/>
        <c:crossBetween val="between"/>
        <c:majorUnit val="500"/>
        <c:minorUnit val="500"/>
      </c:valAx>
      <c:spPr>
        <a:solidFill>
          <a:srgbClr val="DDDDDD"/>
        </a:solidFill>
        <a:ln w="25400">
          <a:solidFill>
            <a:schemeClr val="bg1">
              <a:lumMod val="85000"/>
            </a:schemeClr>
          </a:solidFill>
        </a:ln>
      </c:spPr>
    </c:plotArea>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92750338025929"/>
          <c:y val="0.2522281639928699"/>
          <c:w val="0.79166813089660815"/>
          <c:h val="0.67647058823529416"/>
        </c:manualLayout>
      </c:layout>
      <c:barChart>
        <c:barDir val="col"/>
        <c:grouping val="stacked"/>
        <c:varyColors val="0"/>
        <c:ser>
          <c:idx val="1"/>
          <c:order val="0"/>
          <c:tx>
            <c:v>広告宣伝費／Advertising Expenses</c:v>
          </c:tx>
          <c:spPr>
            <a:solidFill>
              <a:srgbClr val="00CCFF"/>
            </a:solidFill>
            <a:ln w="25400">
              <a:noFill/>
            </a:ln>
          </c:spPr>
          <c:invertIfNegative val="0"/>
          <c:cat>
            <c:numRef>
              <c:f>'P3'!$C$23:$G$23</c:f>
              <c:numCache>
                <c:formatCode>yyyy/mm</c:formatCode>
                <c:ptCount val="5"/>
                <c:pt idx="0">
                  <c:v>42643</c:v>
                </c:pt>
                <c:pt idx="1">
                  <c:v>43008</c:v>
                </c:pt>
                <c:pt idx="2">
                  <c:v>43373</c:v>
                </c:pt>
                <c:pt idx="3">
                  <c:v>43738</c:v>
                </c:pt>
                <c:pt idx="4">
                  <c:v>44104</c:v>
                </c:pt>
              </c:numCache>
            </c:numRef>
          </c:cat>
          <c:val>
            <c:numRef>
              <c:f>'P3'!$C$26:$G$26</c:f>
              <c:numCache>
                <c:formatCode>#,##0_ ;[Red]\-#,##0\ </c:formatCode>
                <c:ptCount val="5"/>
                <c:pt idx="0">
                  <c:v>7607</c:v>
                </c:pt>
                <c:pt idx="1">
                  <c:v>5746</c:v>
                </c:pt>
                <c:pt idx="2">
                  <c:v>4401</c:v>
                </c:pt>
                <c:pt idx="3">
                  <c:v>2404</c:v>
                </c:pt>
                <c:pt idx="4">
                  <c:v>1174</c:v>
                </c:pt>
              </c:numCache>
            </c:numRef>
          </c:val>
          <c:extLst>
            <c:ext xmlns:c16="http://schemas.microsoft.com/office/drawing/2014/chart" uri="{C3380CC4-5D6E-409C-BE32-E72D297353CC}">
              <c16:uniqueId val="{00000000-D763-408C-9387-8DC5DA21D5B0}"/>
            </c:ext>
          </c:extLst>
        </c:ser>
        <c:ser>
          <c:idx val="0"/>
          <c:order val="1"/>
          <c:tx>
            <c:v>人件費／Personnel Expenses</c:v>
          </c:tx>
          <c:spPr>
            <a:solidFill>
              <a:srgbClr val="3366FF"/>
            </a:solidFill>
            <a:ln w="25400">
              <a:noFill/>
            </a:ln>
          </c:spPr>
          <c:invertIfNegative val="0"/>
          <c:cat>
            <c:numRef>
              <c:f>'P3'!$C$23:$G$23</c:f>
              <c:numCache>
                <c:formatCode>yyyy/mm</c:formatCode>
                <c:ptCount val="5"/>
                <c:pt idx="0">
                  <c:v>42643</c:v>
                </c:pt>
                <c:pt idx="1">
                  <c:v>43008</c:v>
                </c:pt>
                <c:pt idx="2">
                  <c:v>43373</c:v>
                </c:pt>
                <c:pt idx="3">
                  <c:v>43738</c:v>
                </c:pt>
                <c:pt idx="4">
                  <c:v>44104</c:v>
                </c:pt>
              </c:numCache>
            </c:numRef>
          </c:cat>
          <c:val>
            <c:numRef>
              <c:f>'P3'!$C$28:$G$28</c:f>
              <c:numCache>
                <c:formatCode>#,##0_ ;[Red]\-#,##0\ </c:formatCode>
                <c:ptCount val="5"/>
                <c:pt idx="0">
                  <c:v>5637</c:v>
                </c:pt>
                <c:pt idx="1">
                  <c:v>5922</c:v>
                </c:pt>
                <c:pt idx="2">
                  <c:v>5990</c:v>
                </c:pt>
                <c:pt idx="3">
                  <c:v>6147</c:v>
                </c:pt>
                <c:pt idx="4">
                  <c:v>6395</c:v>
                </c:pt>
              </c:numCache>
            </c:numRef>
          </c:val>
          <c:extLst>
            <c:ext xmlns:c16="http://schemas.microsoft.com/office/drawing/2014/chart" uri="{C3380CC4-5D6E-409C-BE32-E72D297353CC}">
              <c16:uniqueId val="{00000001-D763-408C-9387-8DC5DA21D5B0}"/>
            </c:ext>
          </c:extLst>
        </c:ser>
        <c:ser>
          <c:idx val="5"/>
          <c:order val="2"/>
          <c:tx>
            <c:v>支払手数料／Commission Fee</c:v>
          </c:tx>
          <c:spPr>
            <a:solidFill>
              <a:srgbClr val="CCFFCC"/>
            </a:solidFill>
            <a:ln w="25400">
              <a:noFill/>
            </a:ln>
          </c:spPr>
          <c:invertIfNegative val="0"/>
          <c:cat>
            <c:numRef>
              <c:f>'P3'!$C$23:$G$23</c:f>
              <c:numCache>
                <c:formatCode>yyyy/mm</c:formatCode>
                <c:ptCount val="5"/>
                <c:pt idx="0">
                  <c:v>42643</c:v>
                </c:pt>
                <c:pt idx="1">
                  <c:v>43008</c:v>
                </c:pt>
                <c:pt idx="2">
                  <c:v>43373</c:v>
                </c:pt>
                <c:pt idx="3">
                  <c:v>43738</c:v>
                </c:pt>
                <c:pt idx="4">
                  <c:v>44104</c:v>
                </c:pt>
              </c:numCache>
            </c:numRef>
          </c:cat>
          <c:val>
            <c:numRef>
              <c:f>'P3'!$C$30:$G$30</c:f>
              <c:numCache>
                <c:formatCode>#,##0_ ;[Red]\-#,##0\ </c:formatCode>
                <c:ptCount val="5"/>
                <c:pt idx="0">
                  <c:v>3741</c:v>
                </c:pt>
                <c:pt idx="1">
                  <c:v>3698</c:v>
                </c:pt>
                <c:pt idx="2">
                  <c:v>3622</c:v>
                </c:pt>
                <c:pt idx="3">
                  <c:v>3400</c:v>
                </c:pt>
                <c:pt idx="4">
                  <c:v>3343</c:v>
                </c:pt>
              </c:numCache>
            </c:numRef>
          </c:val>
          <c:extLst>
            <c:ext xmlns:c16="http://schemas.microsoft.com/office/drawing/2014/chart" uri="{C3380CC4-5D6E-409C-BE32-E72D297353CC}">
              <c16:uniqueId val="{00000002-D763-408C-9387-8DC5DA21D5B0}"/>
            </c:ext>
          </c:extLst>
        </c:ser>
        <c:ser>
          <c:idx val="2"/>
          <c:order val="3"/>
          <c:tx>
            <c:v>外注費／Subcontract Expenses</c:v>
          </c:tx>
          <c:spPr>
            <a:solidFill>
              <a:srgbClr val="FFFFFF"/>
            </a:solidFill>
            <a:ln w="3175">
              <a:solidFill>
                <a:srgbClr val="DDDDDD"/>
              </a:solidFill>
              <a:prstDash val="solid"/>
            </a:ln>
          </c:spPr>
          <c:invertIfNegative val="0"/>
          <c:cat>
            <c:numRef>
              <c:f>'P3'!$C$23:$G$23</c:f>
              <c:numCache>
                <c:formatCode>yyyy/mm</c:formatCode>
                <c:ptCount val="5"/>
                <c:pt idx="0">
                  <c:v>42643</c:v>
                </c:pt>
                <c:pt idx="1">
                  <c:v>43008</c:v>
                </c:pt>
                <c:pt idx="2">
                  <c:v>43373</c:v>
                </c:pt>
                <c:pt idx="3">
                  <c:v>43738</c:v>
                </c:pt>
                <c:pt idx="4">
                  <c:v>44104</c:v>
                </c:pt>
              </c:numCache>
            </c:numRef>
          </c:cat>
          <c:val>
            <c:numRef>
              <c:f>'P3'!$C$32:$G$32</c:f>
              <c:numCache>
                <c:formatCode>#,##0_ ;[Red]\-#,##0\ </c:formatCode>
                <c:ptCount val="5"/>
                <c:pt idx="0">
                  <c:v>1456</c:v>
                </c:pt>
                <c:pt idx="1">
                  <c:v>1432</c:v>
                </c:pt>
                <c:pt idx="2">
                  <c:v>950</c:v>
                </c:pt>
                <c:pt idx="3">
                  <c:v>1067</c:v>
                </c:pt>
                <c:pt idx="4">
                  <c:v>1426</c:v>
                </c:pt>
              </c:numCache>
            </c:numRef>
          </c:val>
          <c:extLst>
            <c:ext xmlns:c16="http://schemas.microsoft.com/office/drawing/2014/chart" uri="{C3380CC4-5D6E-409C-BE32-E72D297353CC}">
              <c16:uniqueId val="{00000003-D763-408C-9387-8DC5DA21D5B0}"/>
            </c:ext>
          </c:extLst>
        </c:ser>
        <c:ser>
          <c:idx val="3"/>
          <c:order val="4"/>
          <c:tx>
            <c:v>減価償却費／Depreciation</c:v>
          </c:tx>
          <c:spPr>
            <a:solidFill>
              <a:srgbClr val="666699"/>
            </a:solidFill>
            <a:ln w="25400">
              <a:noFill/>
            </a:ln>
          </c:spPr>
          <c:invertIfNegative val="0"/>
          <c:cat>
            <c:numRef>
              <c:f>'P3'!$C$23:$G$23</c:f>
              <c:numCache>
                <c:formatCode>yyyy/mm</c:formatCode>
                <c:ptCount val="5"/>
                <c:pt idx="0">
                  <c:v>42643</c:v>
                </c:pt>
                <c:pt idx="1">
                  <c:v>43008</c:v>
                </c:pt>
                <c:pt idx="2">
                  <c:v>43373</c:v>
                </c:pt>
                <c:pt idx="3">
                  <c:v>43738</c:v>
                </c:pt>
                <c:pt idx="4">
                  <c:v>44104</c:v>
                </c:pt>
              </c:numCache>
            </c:numRef>
          </c:cat>
          <c:val>
            <c:numRef>
              <c:f>'P3'!$C$34:$G$34</c:f>
              <c:numCache>
                <c:formatCode>#,##0_ ;[Red]\-#,##0\ </c:formatCode>
                <c:ptCount val="5"/>
                <c:pt idx="0">
                  <c:v>1272</c:v>
                </c:pt>
                <c:pt idx="1">
                  <c:v>1690</c:v>
                </c:pt>
                <c:pt idx="2">
                  <c:v>1639</c:v>
                </c:pt>
                <c:pt idx="3">
                  <c:v>1326</c:v>
                </c:pt>
                <c:pt idx="4">
                  <c:v>1620</c:v>
                </c:pt>
              </c:numCache>
            </c:numRef>
          </c:val>
          <c:extLst>
            <c:ext xmlns:c16="http://schemas.microsoft.com/office/drawing/2014/chart" uri="{C3380CC4-5D6E-409C-BE32-E72D297353CC}">
              <c16:uniqueId val="{00000004-D763-408C-9387-8DC5DA21D5B0}"/>
            </c:ext>
          </c:extLst>
        </c:ser>
        <c:ser>
          <c:idx val="4"/>
          <c:order val="5"/>
          <c:tx>
            <c:v>その他／Other</c:v>
          </c:tx>
          <c:spPr>
            <a:solidFill>
              <a:srgbClr val="808080"/>
            </a:solidFill>
            <a:ln w="25400">
              <a:noFill/>
            </a:ln>
          </c:spPr>
          <c:invertIfNegative val="0"/>
          <c:cat>
            <c:numRef>
              <c:f>'P3'!$C$23:$G$23</c:f>
              <c:numCache>
                <c:formatCode>yyyy/mm</c:formatCode>
                <c:ptCount val="5"/>
                <c:pt idx="0">
                  <c:v>42643</c:v>
                </c:pt>
                <c:pt idx="1">
                  <c:v>43008</c:v>
                </c:pt>
                <c:pt idx="2">
                  <c:v>43373</c:v>
                </c:pt>
                <c:pt idx="3">
                  <c:v>43738</c:v>
                </c:pt>
                <c:pt idx="4">
                  <c:v>44104</c:v>
                </c:pt>
              </c:numCache>
            </c:numRef>
          </c:cat>
          <c:val>
            <c:numRef>
              <c:f>'P3'!$C$36:$G$36</c:f>
              <c:numCache>
                <c:formatCode>0_);[Red]\(0\)</c:formatCode>
                <c:ptCount val="5"/>
                <c:pt idx="0">
                  <c:v>2420</c:v>
                </c:pt>
                <c:pt idx="1">
                  <c:v>2743</c:v>
                </c:pt>
                <c:pt idx="2">
                  <c:v>2848</c:v>
                </c:pt>
                <c:pt idx="3">
                  <c:v>2648</c:v>
                </c:pt>
                <c:pt idx="4">
                  <c:v>2483</c:v>
                </c:pt>
              </c:numCache>
            </c:numRef>
          </c:val>
          <c:extLst>
            <c:ext xmlns:c16="http://schemas.microsoft.com/office/drawing/2014/chart" uri="{C3380CC4-5D6E-409C-BE32-E72D297353CC}">
              <c16:uniqueId val="{00000005-D763-408C-9387-8DC5DA21D5B0}"/>
            </c:ext>
          </c:extLst>
        </c:ser>
        <c:dLbls>
          <c:showLegendKey val="0"/>
          <c:showVal val="0"/>
          <c:showCatName val="0"/>
          <c:showSerName val="0"/>
          <c:showPercent val="0"/>
          <c:showBubbleSize val="0"/>
        </c:dLbls>
        <c:gapWidth val="150"/>
        <c:overlap val="100"/>
        <c:axId val="721219888"/>
        <c:axId val="721220280"/>
      </c:barChart>
      <c:lineChart>
        <c:grouping val="standard"/>
        <c:varyColors val="0"/>
        <c:ser>
          <c:idx val="6"/>
          <c:order val="6"/>
          <c:tx>
            <c:v>販管費率／SGA Ratio</c:v>
          </c:tx>
          <c:spPr>
            <a:ln w="12700">
              <a:solidFill>
                <a:srgbClr val="333333"/>
              </a:solidFill>
              <a:prstDash val="solid"/>
            </a:ln>
          </c:spPr>
          <c:marker>
            <c:symbol val="plus"/>
            <c:size val="5"/>
            <c:spPr>
              <a:solidFill>
                <a:srgbClr val="333333"/>
              </a:solidFill>
              <a:ln>
                <a:solidFill>
                  <a:srgbClr val="333333"/>
                </a:solidFill>
                <a:prstDash val="solid"/>
              </a:ln>
            </c:spPr>
          </c:marker>
          <c:val>
            <c:numRef>
              <c:f>'P3'!$C$39:$G$39</c:f>
              <c:numCache>
                <c:formatCode>0.0%</c:formatCode>
                <c:ptCount val="5"/>
                <c:pt idx="0">
                  <c:v>0.67400000000000004</c:v>
                </c:pt>
                <c:pt idx="1">
                  <c:v>0.68600000000000005</c:v>
                </c:pt>
                <c:pt idx="2">
                  <c:v>0.66900000000000004</c:v>
                </c:pt>
                <c:pt idx="3">
                  <c:v>0.627</c:v>
                </c:pt>
                <c:pt idx="4">
                  <c:v>0.63</c:v>
                </c:pt>
              </c:numCache>
            </c:numRef>
          </c:val>
          <c:smooth val="0"/>
          <c:extLst>
            <c:ext xmlns:c16="http://schemas.microsoft.com/office/drawing/2014/chart" uri="{C3380CC4-5D6E-409C-BE32-E72D297353CC}">
              <c16:uniqueId val="{00000006-D763-408C-9387-8DC5DA21D5B0}"/>
            </c:ext>
          </c:extLst>
        </c:ser>
        <c:dLbls>
          <c:showLegendKey val="0"/>
          <c:showVal val="0"/>
          <c:showCatName val="0"/>
          <c:showSerName val="0"/>
          <c:showPercent val="0"/>
          <c:showBubbleSize val="0"/>
        </c:dLbls>
        <c:marker val="1"/>
        <c:smooth val="0"/>
        <c:axId val="721220672"/>
        <c:axId val="721221064"/>
      </c:lineChart>
      <c:catAx>
        <c:axId val="721219888"/>
        <c:scaling>
          <c:orientation val="minMax"/>
        </c:scaling>
        <c:delete val="0"/>
        <c:axPos val="b"/>
        <c:numFmt formatCode="yyyy/mm" sourceLinked="1"/>
        <c:majorTickMark val="in"/>
        <c:minorTickMark val="none"/>
        <c:tickLblPos val="nextTo"/>
        <c:spPr>
          <a:ln w="3175">
            <a:solidFill>
              <a:srgbClr val="808080"/>
            </a:solidFill>
            <a:prstDash val="solid"/>
          </a:ln>
        </c:spPr>
        <c:txPr>
          <a:bodyPr rot="0" vert="horz"/>
          <a:lstStyle/>
          <a:p>
            <a:pPr>
              <a:defRPr sz="900" b="0" i="0" u="none" strike="noStrike" baseline="0">
                <a:solidFill>
                  <a:srgbClr val="333333"/>
                </a:solidFill>
                <a:latin typeface="Arial"/>
                <a:ea typeface="Arial"/>
                <a:cs typeface="Arial"/>
              </a:defRPr>
            </a:pPr>
            <a:endParaRPr lang="ja-JP"/>
          </a:p>
        </c:txPr>
        <c:crossAx val="721220280"/>
        <c:crosses val="autoZero"/>
        <c:auto val="0"/>
        <c:lblAlgn val="ctr"/>
        <c:lblOffset val="100"/>
        <c:tickLblSkip val="1"/>
        <c:tickMarkSkip val="1"/>
        <c:noMultiLvlLbl val="0"/>
      </c:catAx>
      <c:valAx>
        <c:axId val="721220280"/>
        <c:scaling>
          <c:orientation val="minMax"/>
        </c:scaling>
        <c:delete val="0"/>
        <c:axPos val="l"/>
        <c:majorGridlines>
          <c:spPr>
            <a:ln w="3175">
              <a:solidFill>
                <a:schemeClr val="tx1"/>
              </a:solidFill>
              <a:prstDash val="sysDash"/>
            </a:ln>
          </c:spPr>
        </c:majorGridlines>
        <c:numFmt formatCode="#,##0_ ;[Red]\-#,##0\ " sourceLinked="1"/>
        <c:majorTickMark val="in"/>
        <c:minorTickMark val="none"/>
        <c:tickLblPos val="nextTo"/>
        <c:spPr>
          <a:ln w="3175">
            <a:solidFill>
              <a:srgbClr val="FFFFFF"/>
            </a:solidFill>
            <a:prstDash val="solid"/>
          </a:ln>
        </c:spPr>
        <c:txPr>
          <a:bodyPr rot="0" vert="horz"/>
          <a:lstStyle/>
          <a:p>
            <a:pPr>
              <a:defRPr sz="900" b="0" i="0" u="none" strike="noStrike" baseline="0">
                <a:solidFill>
                  <a:srgbClr val="333333"/>
                </a:solidFill>
                <a:latin typeface="Arial"/>
                <a:ea typeface="Arial"/>
                <a:cs typeface="Arial"/>
              </a:defRPr>
            </a:pPr>
            <a:endParaRPr lang="ja-JP"/>
          </a:p>
        </c:txPr>
        <c:crossAx val="721219888"/>
        <c:crosses val="autoZero"/>
        <c:crossBetween val="between"/>
        <c:majorUnit val="6000"/>
      </c:valAx>
      <c:catAx>
        <c:axId val="721220672"/>
        <c:scaling>
          <c:orientation val="minMax"/>
        </c:scaling>
        <c:delete val="1"/>
        <c:axPos val="b"/>
        <c:majorTickMark val="out"/>
        <c:minorTickMark val="none"/>
        <c:tickLblPos val="nextTo"/>
        <c:crossAx val="721221064"/>
        <c:crosses val="autoZero"/>
        <c:auto val="0"/>
        <c:lblAlgn val="ctr"/>
        <c:lblOffset val="100"/>
        <c:noMultiLvlLbl val="0"/>
      </c:catAx>
      <c:valAx>
        <c:axId val="721221064"/>
        <c:scaling>
          <c:orientation val="minMax"/>
          <c:max val="1"/>
        </c:scaling>
        <c:delete val="0"/>
        <c:axPos val="r"/>
        <c:numFmt formatCode="0.0%" sourceLinked="1"/>
        <c:majorTickMark val="in"/>
        <c:minorTickMark val="none"/>
        <c:tickLblPos val="nextTo"/>
        <c:spPr>
          <a:ln w="3175">
            <a:solidFill>
              <a:srgbClr val="FFFFFF"/>
            </a:solidFill>
            <a:prstDash val="solid"/>
          </a:ln>
        </c:spPr>
        <c:txPr>
          <a:bodyPr rot="0" vert="horz"/>
          <a:lstStyle/>
          <a:p>
            <a:pPr>
              <a:defRPr sz="900" b="0" i="0" u="none" strike="noStrike" baseline="0">
                <a:solidFill>
                  <a:srgbClr val="333333"/>
                </a:solidFill>
                <a:latin typeface="Arial"/>
                <a:ea typeface="Arial"/>
                <a:cs typeface="Arial"/>
              </a:defRPr>
            </a:pPr>
            <a:endParaRPr lang="ja-JP"/>
          </a:p>
        </c:txPr>
        <c:crossAx val="721220672"/>
        <c:crosses val="max"/>
        <c:crossBetween val="between"/>
        <c:majorUnit val="0.2"/>
      </c:valAx>
      <c:spPr>
        <a:solidFill>
          <a:srgbClr val="DDDDDD"/>
        </a:solidFill>
        <a:ln w="3175">
          <a:solidFill>
            <a:srgbClr val="FFFFFF"/>
          </a:solidFill>
          <a:prstDash val="solid"/>
        </a:ln>
      </c:spPr>
    </c:plotArea>
    <c:legend>
      <c:legendPos val="b"/>
      <c:layout>
        <c:manualLayout>
          <c:xMode val="edge"/>
          <c:yMode val="edge"/>
          <c:x val="6.6288077626660308E-2"/>
          <c:y val="1.3368983957219251E-2"/>
          <c:w val="0.87689553010419141"/>
          <c:h val="0.13903743315508021"/>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9242911537467"/>
          <c:y val="0.25749614631504397"/>
          <c:w val="0.79367316029673007"/>
          <c:h val="0.61023094335430295"/>
        </c:manualLayout>
      </c:layout>
      <c:barChart>
        <c:barDir val="col"/>
        <c:grouping val="stacked"/>
        <c:varyColors val="0"/>
        <c:ser>
          <c:idx val="1"/>
          <c:order val="0"/>
          <c:tx>
            <c:v>広告宣伝費／Advertising Expenses</c:v>
          </c:tx>
          <c:spPr>
            <a:solidFill>
              <a:srgbClr val="00CCFF"/>
            </a:solidFill>
            <a:ln w="25400">
              <a:noFill/>
            </a:ln>
          </c:spPr>
          <c:invertIfNegative val="0"/>
          <c:cat>
            <c:multiLvlStrRef>
              <c:f>'P3'!$K$22:$V$23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'P3'!$K$26:$V$26</c:f>
              <c:numCache>
                <c:formatCode>#,##0_ ;[Red]\-#,##0\ </c:formatCode>
                <c:ptCount val="12"/>
                <c:pt idx="0">
                  <c:v>1369</c:v>
                </c:pt>
                <c:pt idx="1">
                  <c:v>1487</c:v>
                </c:pt>
                <c:pt idx="2">
                  <c:v>721</c:v>
                </c:pt>
                <c:pt idx="3">
                  <c:v>822</c:v>
                </c:pt>
                <c:pt idx="4">
                  <c:v>722</c:v>
                </c:pt>
                <c:pt idx="5">
                  <c:v>763</c:v>
                </c:pt>
                <c:pt idx="6">
                  <c:v>504</c:v>
                </c:pt>
                <c:pt idx="7">
                  <c:v>414</c:v>
                </c:pt>
                <c:pt idx="8">
                  <c:v>248</c:v>
                </c:pt>
                <c:pt idx="9">
                  <c:v>241</c:v>
                </c:pt>
                <c:pt idx="10">
                  <c:v>362</c:v>
                </c:pt>
                <c:pt idx="11">
                  <c:v>320</c:v>
                </c:pt>
              </c:numCache>
            </c:numRef>
          </c:val>
          <c:extLst>
            <c:ext xmlns:c16="http://schemas.microsoft.com/office/drawing/2014/chart" uri="{C3380CC4-5D6E-409C-BE32-E72D297353CC}">
              <c16:uniqueId val="{00000000-3E67-4C63-B2B2-ACC4A2BE9D5F}"/>
            </c:ext>
          </c:extLst>
        </c:ser>
        <c:ser>
          <c:idx val="0"/>
          <c:order val="1"/>
          <c:tx>
            <c:v>人件費／Personnel Expenses</c:v>
          </c:tx>
          <c:spPr>
            <a:solidFill>
              <a:srgbClr val="3366FF"/>
            </a:solidFill>
            <a:ln w="25400">
              <a:noFill/>
            </a:ln>
          </c:spPr>
          <c:invertIfNegative val="0"/>
          <c:cat>
            <c:multiLvlStrRef>
              <c:f>'P3'!$K$22:$V$23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'P3'!$K$28:$V$28</c:f>
              <c:numCache>
                <c:formatCode>#,##0_ ;[Red]\-#,##0\ </c:formatCode>
                <c:ptCount val="12"/>
                <c:pt idx="0">
                  <c:v>1534</c:v>
                </c:pt>
                <c:pt idx="1">
                  <c:v>1456</c:v>
                </c:pt>
                <c:pt idx="2">
                  <c:v>1500</c:v>
                </c:pt>
                <c:pt idx="3">
                  <c:v>1324</c:v>
                </c:pt>
                <c:pt idx="4">
                  <c:v>1550</c:v>
                </c:pt>
                <c:pt idx="5">
                  <c:v>1516</c:v>
                </c:pt>
                <c:pt idx="6">
                  <c:v>1584</c:v>
                </c:pt>
                <c:pt idx="7">
                  <c:v>1496</c:v>
                </c:pt>
                <c:pt idx="8">
                  <c:v>1537</c:v>
                </c:pt>
                <c:pt idx="9">
                  <c:v>1548</c:v>
                </c:pt>
                <c:pt idx="10">
                  <c:v>1618</c:v>
                </c:pt>
                <c:pt idx="11">
                  <c:v>1691</c:v>
                </c:pt>
              </c:numCache>
            </c:numRef>
          </c:val>
          <c:extLst>
            <c:ext xmlns:c16="http://schemas.microsoft.com/office/drawing/2014/chart" uri="{C3380CC4-5D6E-409C-BE32-E72D297353CC}">
              <c16:uniqueId val="{00000001-3E67-4C63-B2B2-ACC4A2BE9D5F}"/>
            </c:ext>
          </c:extLst>
        </c:ser>
        <c:ser>
          <c:idx val="6"/>
          <c:order val="3"/>
          <c:tx>
            <c:v>支払手数料／Commission Fee</c:v>
          </c:tx>
          <c:spPr>
            <a:solidFill>
              <a:srgbClr val="CCFFCC"/>
            </a:solidFill>
            <a:ln w="25400">
              <a:noFill/>
            </a:ln>
          </c:spPr>
          <c:invertIfNegative val="0"/>
          <c:cat>
            <c:multiLvlStrRef>
              <c:f>'P3'!$K$22:$V$23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'P3'!$K$30:$V$30</c:f>
              <c:numCache>
                <c:formatCode>#,##0_ ;[Red]\-#,##0\ </c:formatCode>
                <c:ptCount val="12"/>
                <c:pt idx="0">
                  <c:v>886</c:v>
                </c:pt>
                <c:pt idx="1">
                  <c:v>938</c:v>
                </c:pt>
                <c:pt idx="2">
                  <c:v>884</c:v>
                </c:pt>
                <c:pt idx="3">
                  <c:v>913</c:v>
                </c:pt>
                <c:pt idx="4">
                  <c:v>880</c:v>
                </c:pt>
                <c:pt idx="5">
                  <c:v>844</c:v>
                </c:pt>
                <c:pt idx="6">
                  <c:v>869</c:v>
                </c:pt>
                <c:pt idx="7">
                  <c:v>805</c:v>
                </c:pt>
                <c:pt idx="8">
                  <c:v>829</c:v>
                </c:pt>
                <c:pt idx="9">
                  <c:v>844</c:v>
                </c:pt>
                <c:pt idx="10">
                  <c:v>853</c:v>
                </c:pt>
                <c:pt idx="11">
                  <c:v>815</c:v>
                </c:pt>
              </c:numCache>
            </c:numRef>
          </c:val>
          <c:extLst>
            <c:ext xmlns:c16="http://schemas.microsoft.com/office/drawing/2014/chart" uri="{C3380CC4-5D6E-409C-BE32-E72D297353CC}">
              <c16:uniqueId val="{00000002-3E67-4C63-B2B2-ACC4A2BE9D5F}"/>
            </c:ext>
          </c:extLst>
        </c:ser>
        <c:ser>
          <c:idx val="2"/>
          <c:order val="4"/>
          <c:tx>
            <c:v>外注費／Subcontract Expenses</c:v>
          </c:tx>
          <c:spPr>
            <a:solidFill>
              <a:srgbClr val="FFFFFF"/>
            </a:solidFill>
            <a:ln w="12700">
              <a:solidFill>
                <a:srgbClr val="CCCCFF"/>
              </a:solidFill>
              <a:prstDash val="solid"/>
            </a:ln>
          </c:spPr>
          <c:invertIfNegative val="0"/>
          <c:cat>
            <c:multiLvlStrRef>
              <c:f>'P3'!$K$22:$V$23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'P3'!$K$32:$V$32</c:f>
              <c:numCache>
                <c:formatCode>#,##0_ ;[Red]\-#,##0\ </c:formatCode>
                <c:ptCount val="12"/>
                <c:pt idx="0">
                  <c:v>282</c:v>
                </c:pt>
                <c:pt idx="1">
                  <c:v>240</c:v>
                </c:pt>
                <c:pt idx="2">
                  <c:v>240</c:v>
                </c:pt>
                <c:pt idx="3">
                  <c:v>361</c:v>
                </c:pt>
                <c:pt idx="4">
                  <c:v>216</c:v>
                </c:pt>
                <c:pt idx="5">
                  <c:v>248</c:v>
                </c:pt>
                <c:pt idx="6">
                  <c:v>274</c:v>
                </c:pt>
                <c:pt idx="7">
                  <c:v>328</c:v>
                </c:pt>
                <c:pt idx="8">
                  <c:v>305</c:v>
                </c:pt>
                <c:pt idx="9">
                  <c:v>372</c:v>
                </c:pt>
                <c:pt idx="10">
                  <c:v>342</c:v>
                </c:pt>
                <c:pt idx="11">
                  <c:v>406</c:v>
                </c:pt>
              </c:numCache>
            </c:numRef>
          </c:val>
          <c:extLst>
            <c:ext xmlns:c16="http://schemas.microsoft.com/office/drawing/2014/chart" uri="{C3380CC4-5D6E-409C-BE32-E72D297353CC}">
              <c16:uniqueId val="{00000003-3E67-4C63-B2B2-ACC4A2BE9D5F}"/>
            </c:ext>
          </c:extLst>
        </c:ser>
        <c:ser>
          <c:idx val="3"/>
          <c:order val="5"/>
          <c:tx>
            <c:v>減価償却費／Depreciation</c:v>
          </c:tx>
          <c:spPr>
            <a:solidFill>
              <a:srgbClr val="666699"/>
            </a:solidFill>
            <a:ln w="25400">
              <a:noFill/>
            </a:ln>
          </c:spPr>
          <c:invertIfNegative val="0"/>
          <c:cat>
            <c:multiLvlStrRef>
              <c:f>'P3'!$K$22:$V$23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'P3'!$K$34:$V$34</c:f>
              <c:numCache>
                <c:formatCode>#,##0_ ;[Red]\-#,##0\ </c:formatCode>
                <c:ptCount val="12"/>
                <c:pt idx="0">
                  <c:v>430</c:v>
                </c:pt>
                <c:pt idx="1">
                  <c:v>422</c:v>
                </c:pt>
                <c:pt idx="2">
                  <c:v>412</c:v>
                </c:pt>
                <c:pt idx="3">
                  <c:v>373</c:v>
                </c:pt>
                <c:pt idx="4">
                  <c:v>343</c:v>
                </c:pt>
                <c:pt idx="5">
                  <c:v>332</c:v>
                </c:pt>
                <c:pt idx="6">
                  <c:v>326</c:v>
                </c:pt>
                <c:pt idx="7">
                  <c:v>323</c:v>
                </c:pt>
                <c:pt idx="8">
                  <c:v>307</c:v>
                </c:pt>
                <c:pt idx="9">
                  <c:v>450</c:v>
                </c:pt>
                <c:pt idx="10">
                  <c:v>425</c:v>
                </c:pt>
                <c:pt idx="11">
                  <c:v>437</c:v>
                </c:pt>
              </c:numCache>
            </c:numRef>
          </c:val>
          <c:extLst>
            <c:ext xmlns:c16="http://schemas.microsoft.com/office/drawing/2014/chart" uri="{C3380CC4-5D6E-409C-BE32-E72D297353CC}">
              <c16:uniqueId val="{00000004-3E67-4C63-B2B2-ACC4A2BE9D5F}"/>
            </c:ext>
          </c:extLst>
        </c:ser>
        <c:ser>
          <c:idx val="4"/>
          <c:order val="6"/>
          <c:tx>
            <c:v>その他／Other</c:v>
          </c:tx>
          <c:spPr>
            <a:solidFill>
              <a:srgbClr val="808080"/>
            </a:solidFill>
            <a:ln w="25400">
              <a:noFill/>
            </a:ln>
          </c:spPr>
          <c:invertIfNegative val="0"/>
          <c:cat>
            <c:multiLvlStrRef>
              <c:f>'P3'!$K$22:$V$23</c:f>
              <c:multiLvlStrCache>
                <c:ptCount val="12"/>
                <c:lvl>
                  <c:pt idx="0">
                    <c:v>1Q</c:v>
                  </c:pt>
                  <c:pt idx="1">
                    <c:v>2Q</c:v>
                  </c:pt>
                  <c:pt idx="2">
                    <c:v>3Q</c:v>
                  </c:pt>
                  <c:pt idx="3">
                    <c:v>4Q</c:v>
                  </c:pt>
                  <c:pt idx="4">
                    <c:v>1Q</c:v>
                  </c:pt>
                  <c:pt idx="5">
                    <c:v>2Q</c:v>
                  </c:pt>
                  <c:pt idx="6">
                    <c:v>3Q</c:v>
                  </c:pt>
                  <c:pt idx="7">
                    <c:v>4Q</c:v>
                  </c:pt>
                  <c:pt idx="8">
                    <c:v>1Q</c:v>
                  </c:pt>
                  <c:pt idx="9">
                    <c:v>2Q</c:v>
                  </c:pt>
                  <c:pt idx="10">
                    <c:v>3Q</c:v>
                  </c:pt>
                  <c:pt idx="11">
                    <c:v>4Q</c:v>
                  </c:pt>
                </c:lvl>
                <c:lvl>
                  <c:pt idx="0">
                    <c:v>2018/09</c:v>
                  </c:pt>
                  <c:pt idx="4">
                    <c:v>2019/09</c:v>
                  </c:pt>
                  <c:pt idx="8">
                    <c:v>2020/09</c:v>
                  </c:pt>
                </c:lvl>
              </c:multiLvlStrCache>
            </c:multiLvlStrRef>
          </c:cat>
          <c:val>
            <c:numRef>
              <c:f>'P3'!$K$36:$V$36</c:f>
              <c:numCache>
                <c:formatCode>#,##0_ ;[Red]\-#,##0\ </c:formatCode>
                <c:ptCount val="12"/>
                <c:pt idx="0">
                  <c:v>761</c:v>
                </c:pt>
                <c:pt idx="1">
                  <c:v>654</c:v>
                </c:pt>
                <c:pt idx="2">
                  <c:v>685</c:v>
                </c:pt>
                <c:pt idx="3">
                  <c:v>746</c:v>
                </c:pt>
                <c:pt idx="4">
                  <c:v>687</c:v>
                </c:pt>
                <c:pt idx="5">
                  <c:v>673</c:v>
                </c:pt>
                <c:pt idx="6">
                  <c:v>654</c:v>
                </c:pt>
                <c:pt idx="7">
                  <c:v>632</c:v>
                </c:pt>
                <c:pt idx="8">
                  <c:v>675</c:v>
                </c:pt>
                <c:pt idx="9">
                  <c:v>632</c:v>
                </c:pt>
                <c:pt idx="10">
                  <c:v>562</c:v>
                </c:pt>
                <c:pt idx="11">
                  <c:v>613</c:v>
                </c:pt>
              </c:numCache>
            </c:numRef>
          </c:val>
          <c:extLst>
            <c:ext xmlns:c16="http://schemas.microsoft.com/office/drawing/2014/chart" uri="{C3380CC4-5D6E-409C-BE32-E72D297353CC}">
              <c16:uniqueId val="{00000005-3E67-4C63-B2B2-ACC4A2BE9D5F}"/>
            </c:ext>
          </c:extLst>
        </c:ser>
        <c:dLbls>
          <c:showLegendKey val="0"/>
          <c:showVal val="0"/>
          <c:showCatName val="0"/>
          <c:showSerName val="0"/>
          <c:showPercent val="0"/>
          <c:showBubbleSize val="0"/>
        </c:dLbls>
        <c:gapWidth val="150"/>
        <c:overlap val="100"/>
        <c:axId val="721221848"/>
        <c:axId val="721222240"/>
      </c:barChart>
      <c:lineChart>
        <c:grouping val="standard"/>
        <c:varyColors val="0"/>
        <c:ser>
          <c:idx val="5"/>
          <c:order val="2"/>
          <c:tx>
            <c:v>販管費率／SGA Ratio</c:v>
          </c:tx>
          <c:spPr>
            <a:ln w="12700">
              <a:solidFill>
                <a:srgbClr val="333333"/>
              </a:solidFill>
              <a:prstDash val="solid"/>
            </a:ln>
          </c:spPr>
          <c:marker>
            <c:symbol val="star"/>
            <c:size val="5"/>
            <c:spPr>
              <a:solidFill>
                <a:srgbClr val="333333"/>
              </a:solidFill>
              <a:ln>
                <a:solidFill>
                  <a:srgbClr val="333333"/>
                </a:solidFill>
                <a:prstDash val="solid"/>
              </a:ln>
            </c:spPr>
          </c:marker>
          <c:val>
            <c:numRef>
              <c:f>'P3'!$K$39:$V$39</c:f>
              <c:numCache>
                <c:formatCode>0.0%</c:formatCode>
                <c:ptCount val="12"/>
                <c:pt idx="0">
                  <c:v>0.7</c:v>
                </c:pt>
                <c:pt idx="1">
                  <c:v>0.68</c:v>
                </c:pt>
                <c:pt idx="2">
                  <c:v>0.63200000000000001</c:v>
                </c:pt>
                <c:pt idx="3">
                  <c:v>0.66100000000000003</c:v>
                </c:pt>
                <c:pt idx="4">
                  <c:v>0.64100000000000001</c:v>
                </c:pt>
                <c:pt idx="5">
                  <c:v>0.62</c:v>
                </c:pt>
                <c:pt idx="6">
                  <c:v>0.64900000000000002</c:v>
                </c:pt>
                <c:pt idx="7">
                  <c:v>0.59899999999999998</c:v>
                </c:pt>
                <c:pt idx="8">
                  <c:v>0.63800000000000001</c:v>
                </c:pt>
                <c:pt idx="9">
                  <c:v>0.59699999999999998</c:v>
                </c:pt>
                <c:pt idx="10">
                  <c:v>0.63900000000000001</c:v>
                </c:pt>
                <c:pt idx="11">
                  <c:v>0.65</c:v>
                </c:pt>
              </c:numCache>
            </c:numRef>
          </c:val>
          <c:smooth val="0"/>
          <c:extLst>
            <c:ext xmlns:c16="http://schemas.microsoft.com/office/drawing/2014/chart" uri="{C3380CC4-5D6E-409C-BE32-E72D297353CC}">
              <c16:uniqueId val="{00000006-3E67-4C63-B2B2-ACC4A2BE9D5F}"/>
            </c:ext>
          </c:extLst>
        </c:ser>
        <c:dLbls>
          <c:showLegendKey val="0"/>
          <c:showVal val="0"/>
          <c:showCatName val="0"/>
          <c:showSerName val="0"/>
          <c:showPercent val="0"/>
          <c:showBubbleSize val="0"/>
        </c:dLbls>
        <c:marker val="1"/>
        <c:smooth val="0"/>
        <c:axId val="721222632"/>
        <c:axId val="721223024"/>
      </c:lineChart>
      <c:catAx>
        <c:axId val="721221848"/>
        <c:scaling>
          <c:orientation val="minMax"/>
        </c:scaling>
        <c:delete val="0"/>
        <c:axPos val="b"/>
        <c:numFmt formatCode="General" sourceLinked="1"/>
        <c:majorTickMark val="in"/>
        <c:minorTickMark val="none"/>
        <c:tickLblPos val="nextTo"/>
        <c:spPr>
          <a:ln w="3175">
            <a:solidFill>
              <a:srgbClr val="808080"/>
            </a:solidFill>
            <a:prstDash val="solid"/>
          </a:ln>
        </c:spPr>
        <c:txPr>
          <a:bodyPr rot="0" vert="horz"/>
          <a:lstStyle/>
          <a:p>
            <a:pPr>
              <a:defRPr sz="900" b="0" i="0" u="none" strike="noStrike" baseline="0">
                <a:solidFill>
                  <a:srgbClr val="333333"/>
                </a:solidFill>
                <a:latin typeface="Arial"/>
                <a:ea typeface="Arial"/>
                <a:cs typeface="Arial"/>
              </a:defRPr>
            </a:pPr>
            <a:endParaRPr lang="ja-JP"/>
          </a:p>
        </c:txPr>
        <c:crossAx val="721222240"/>
        <c:crosses val="autoZero"/>
        <c:auto val="0"/>
        <c:lblAlgn val="ctr"/>
        <c:lblOffset val="100"/>
        <c:tickLblSkip val="1"/>
        <c:tickMarkSkip val="1"/>
        <c:noMultiLvlLbl val="0"/>
      </c:catAx>
      <c:valAx>
        <c:axId val="721222240"/>
        <c:scaling>
          <c:orientation val="minMax"/>
          <c:max val="7500"/>
          <c:min val="0"/>
        </c:scaling>
        <c:delete val="0"/>
        <c:axPos val="l"/>
        <c:majorGridlines>
          <c:spPr>
            <a:ln w="3175">
              <a:solidFill>
                <a:schemeClr val="tx1"/>
              </a:solidFill>
              <a:prstDash val="sysDash"/>
            </a:ln>
          </c:spPr>
        </c:majorGridlines>
        <c:numFmt formatCode="#,##0_ ;[Red]\-#,##0\ " sourceLinked="1"/>
        <c:majorTickMark val="in"/>
        <c:minorTickMark val="none"/>
        <c:tickLblPos val="nextTo"/>
        <c:spPr>
          <a:ln w="3175">
            <a:solidFill>
              <a:srgbClr val="FFFFFF"/>
            </a:solidFill>
            <a:prstDash val="solid"/>
          </a:ln>
        </c:spPr>
        <c:txPr>
          <a:bodyPr rot="0" vert="horz"/>
          <a:lstStyle/>
          <a:p>
            <a:pPr>
              <a:defRPr sz="900" b="0" i="0" u="none" strike="noStrike" baseline="0">
                <a:solidFill>
                  <a:srgbClr val="333333"/>
                </a:solidFill>
                <a:latin typeface="Arial"/>
                <a:ea typeface="Arial"/>
                <a:cs typeface="Arial"/>
              </a:defRPr>
            </a:pPr>
            <a:endParaRPr lang="ja-JP"/>
          </a:p>
        </c:txPr>
        <c:crossAx val="721221848"/>
        <c:crosses val="autoZero"/>
        <c:crossBetween val="between"/>
        <c:majorUnit val="1500"/>
        <c:minorUnit val="500"/>
      </c:valAx>
      <c:catAx>
        <c:axId val="721222632"/>
        <c:scaling>
          <c:orientation val="minMax"/>
        </c:scaling>
        <c:delete val="1"/>
        <c:axPos val="b"/>
        <c:majorTickMark val="out"/>
        <c:minorTickMark val="none"/>
        <c:tickLblPos val="nextTo"/>
        <c:crossAx val="721223024"/>
        <c:crosses val="autoZero"/>
        <c:auto val="0"/>
        <c:lblAlgn val="ctr"/>
        <c:lblOffset val="100"/>
        <c:noMultiLvlLbl val="0"/>
      </c:catAx>
      <c:valAx>
        <c:axId val="721223024"/>
        <c:scaling>
          <c:orientation val="minMax"/>
          <c:max val="1"/>
        </c:scaling>
        <c:delete val="0"/>
        <c:axPos val="r"/>
        <c:numFmt formatCode="0.0%" sourceLinked="1"/>
        <c:majorTickMark val="in"/>
        <c:minorTickMark val="none"/>
        <c:tickLblPos val="nextTo"/>
        <c:spPr>
          <a:ln w="3175">
            <a:solidFill>
              <a:srgbClr val="FFFFFF"/>
            </a:solidFill>
            <a:prstDash val="solid"/>
          </a:ln>
        </c:spPr>
        <c:txPr>
          <a:bodyPr rot="0" vert="horz"/>
          <a:lstStyle/>
          <a:p>
            <a:pPr>
              <a:defRPr sz="900" b="0" i="0" u="none" strike="noStrike" baseline="0">
                <a:solidFill>
                  <a:srgbClr val="333333"/>
                </a:solidFill>
                <a:latin typeface="Arial"/>
                <a:ea typeface="Arial"/>
                <a:cs typeface="Arial"/>
              </a:defRPr>
            </a:pPr>
            <a:endParaRPr lang="ja-JP"/>
          </a:p>
        </c:txPr>
        <c:crossAx val="721222632"/>
        <c:crosses val="max"/>
        <c:crossBetween val="between"/>
        <c:majorUnit val="0.2"/>
      </c:valAx>
      <c:spPr>
        <a:solidFill>
          <a:srgbClr val="DDDDDD"/>
        </a:solidFill>
        <a:ln w="25400">
          <a:solidFill>
            <a:schemeClr val="bg1">
              <a:lumMod val="85000"/>
            </a:schemeClr>
          </a:solidFill>
        </a:ln>
      </c:spPr>
    </c:plotArea>
    <c:legend>
      <c:legendPos val="b"/>
      <c:layout>
        <c:manualLayout>
          <c:xMode val="edge"/>
          <c:yMode val="edge"/>
          <c:x val="0.17746478873239438"/>
          <c:y val="1.4991181657848324E-2"/>
          <c:w val="0.67464788732394365"/>
          <c:h val="0.14285742060020273"/>
        </c:manualLayout>
      </c:layout>
      <c:overlay val="0"/>
      <c:spPr>
        <a:solidFill>
          <a:srgbClr val="FFFFFF"/>
        </a:solidFill>
        <a:ln w="25400">
          <a:noFill/>
        </a:ln>
      </c:spPr>
      <c:txPr>
        <a:bodyPr/>
        <a:lstStyle/>
        <a:p>
          <a:pPr>
            <a:defRPr sz="735"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333333"/>
          </a:solidFill>
          <a:latin typeface="Arial"/>
          <a:ea typeface="Arial"/>
          <a:cs typeface="Arial"/>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72205230544528"/>
          <c:y val="0.19846465797348811"/>
          <c:w val="0.73829399721826905"/>
          <c:h val="0.74254939063926639"/>
        </c:manualLayout>
      </c:layout>
      <c:barChart>
        <c:barDir val="col"/>
        <c:grouping val="clustered"/>
        <c:varyColors val="0"/>
        <c:ser>
          <c:idx val="1"/>
          <c:order val="0"/>
          <c:tx>
            <c:strRef>
              <c:f>'P4'!$B$24</c:f>
              <c:strCache>
                <c:ptCount val="1"/>
                <c:pt idx="0">
                  <c:v>期末従業員数／Number of Employees as of  Fiscal Year End</c:v>
                </c:pt>
              </c:strCache>
            </c:strRef>
          </c:tx>
          <c:spPr>
            <a:solidFill>
              <a:srgbClr val="3366FF"/>
            </a:solidFill>
            <a:ln w="25400">
              <a:noFill/>
            </a:ln>
          </c:spPr>
          <c:invertIfNegative val="0"/>
          <c:cat>
            <c:numRef>
              <c:f>'P4'!$K$23:$O$23</c:f>
              <c:numCache>
                <c:formatCode>yyyy/mm</c:formatCode>
                <c:ptCount val="5"/>
                <c:pt idx="0">
                  <c:v>42614</c:v>
                </c:pt>
                <c:pt idx="1">
                  <c:v>42979</c:v>
                </c:pt>
                <c:pt idx="2">
                  <c:v>43344</c:v>
                </c:pt>
                <c:pt idx="3">
                  <c:v>43709</c:v>
                </c:pt>
                <c:pt idx="4">
                  <c:v>44075</c:v>
                </c:pt>
              </c:numCache>
            </c:numRef>
          </c:cat>
          <c:val>
            <c:numRef>
              <c:f>'P4'!$K$24:$O$24</c:f>
              <c:numCache>
                <c:formatCode>#,##0_ ;[Red]\-#,##0\ </c:formatCode>
                <c:ptCount val="5"/>
                <c:pt idx="0">
                  <c:v>786</c:v>
                </c:pt>
                <c:pt idx="1">
                  <c:v>993</c:v>
                </c:pt>
                <c:pt idx="2">
                  <c:v>1055</c:v>
                </c:pt>
                <c:pt idx="3">
                  <c:v>1136</c:v>
                </c:pt>
                <c:pt idx="4">
                  <c:v>1194</c:v>
                </c:pt>
              </c:numCache>
            </c:numRef>
          </c:val>
          <c:extLst>
            <c:ext xmlns:c16="http://schemas.microsoft.com/office/drawing/2014/chart" uri="{C3380CC4-5D6E-409C-BE32-E72D297353CC}">
              <c16:uniqueId val="{00000000-0B37-4BC1-AE68-BCD340BAA331}"/>
            </c:ext>
          </c:extLst>
        </c:ser>
        <c:dLbls>
          <c:showLegendKey val="0"/>
          <c:showVal val="0"/>
          <c:showCatName val="0"/>
          <c:showSerName val="0"/>
          <c:showPercent val="0"/>
          <c:showBubbleSize val="0"/>
        </c:dLbls>
        <c:gapWidth val="150"/>
        <c:axId val="721223808"/>
        <c:axId val="721224200"/>
      </c:barChart>
      <c:lineChart>
        <c:grouping val="standard"/>
        <c:varyColors val="0"/>
        <c:ser>
          <c:idx val="0"/>
          <c:order val="1"/>
          <c:tx>
            <c:strRef>
              <c:f>'P4'!$B$26</c:f>
              <c:strCache>
                <c:ptCount val="1"/>
                <c:pt idx="0">
                  <c:v>従業員1人当たり売上高／Net Sales per Employee</c:v>
                </c:pt>
              </c:strCache>
            </c:strRef>
          </c:tx>
          <c:spPr>
            <a:ln w="12700">
              <a:solidFill>
                <a:srgbClr val="333333"/>
              </a:solidFill>
              <a:prstDash val="solid"/>
            </a:ln>
          </c:spPr>
          <c:marker>
            <c:symbol val="star"/>
            <c:size val="5"/>
            <c:spPr>
              <a:solidFill>
                <a:srgbClr val="333333"/>
              </a:solidFill>
              <a:ln>
                <a:solidFill>
                  <a:srgbClr val="333333"/>
                </a:solidFill>
                <a:prstDash val="solid"/>
              </a:ln>
            </c:spPr>
          </c:marker>
          <c:val>
            <c:numRef>
              <c:f>'P4'!$K$26:$O$26</c:f>
              <c:numCache>
                <c:formatCode>0.0_);\(0.0\)</c:formatCode>
                <c:ptCount val="5"/>
                <c:pt idx="0">
                  <c:v>41.548678767868438</c:v>
                </c:pt>
                <c:pt idx="1">
                  <c:v>34.799999999999997</c:v>
                </c:pt>
                <c:pt idx="2">
                  <c:v>28.4</c:v>
                </c:pt>
                <c:pt idx="3">
                  <c:v>24.7</c:v>
                </c:pt>
                <c:pt idx="4">
                  <c:v>22.4</c:v>
                </c:pt>
              </c:numCache>
            </c:numRef>
          </c:val>
          <c:smooth val="0"/>
          <c:extLst>
            <c:ext xmlns:c16="http://schemas.microsoft.com/office/drawing/2014/chart" uri="{C3380CC4-5D6E-409C-BE32-E72D297353CC}">
              <c16:uniqueId val="{00000001-0B37-4BC1-AE68-BCD340BAA331}"/>
            </c:ext>
          </c:extLst>
        </c:ser>
        <c:dLbls>
          <c:showLegendKey val="0"/>
          <c:showVal val="0"/>
          <c:showCatName val="0"/>
          <c:showSerName val="0"/>
          <c:showPercent val="0"/>
          <c:showBubbleSize val="0"/>
        </c:dLbls>
        <c:marker val="1"/>
        <c:smooth val="0"/>
        <c:axId val="721224592"/>
        <c:axId val="721224984"/>
      </c:lineChart>
      <c:catAx>
        <c:axId val="7212238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333333"/>
                    </a:solidFill>
                    <a:latin typeface="ＭＳ Ｐゴシック"/>
                    <a:ea typeface="ＭＳ Ｐゴシック"/>
                  </a:rPr>
                  <a:t>（人／</a:t>
                </a:r>
                <a:r>
                  <a:rPr lang="en-US" altLang="ja-JP" sz="800" b="0" i="0" u="none" strike="noStrike" baseline="0">
                    <a:solidFill>
                      <a:srgbClr val="333333"/>
                    </a:solidFill>
                    <a:latin typeface="ＭＳ Ｐゴシック"/>
                    <a:ea typeface="ＭＳ Ｐゴシック"/>
                  </a:rPr>
                  <a:t>P</a:t>
                </a:r>
                <a:r>
                  <a:rPr lang="en-US" altLang="ja-JP" sz="800" b="0" i="0" u="none" strike="noStrike" baseline="0">
                    <a:solidFill>
                      <a:srgbClr val="333333"/>
                    </a:solidFill>
                    <a:latin typeface="Arial"/>
                    <a:ea typeface="ＭＳ Ｐゴシック"/>
                    <a:cs typeface="Arial"/>
                  </a:rPr>
                  <a:t>eople</a:t>
                </a:r>
                <a:r>
                  <a:rPr lang="ja-JP" altLang="en-US" sz="800" b="0" i="0" u="none" strike="noStrike" baseline="0">
                    <a:solidFill>
                      <a:srgbClr val="333333"/>
                    </a:solidFill>
                    <a:latin typeface="Arial"/>
                    <a:ea typeface="ＭＳ Ｐゴシック"/>
                    <a:cs typeface="Arial"/>
                  </a:rPr>
                  <a:t>）</a:t>
                </a:r>
                <a:endParaRPr lang="ja-JP" altLang="en-US" sz="800" b="0" i="0" u="none" strike="noStrike" baseline="0">
                  <a:solidFill>
                    <a:srgbClr val="333333"/>
                  </a:solidFill>
                  <a:latin typeface="Arial"/>
                  <a:cs typeface="Arial"/>
                </a:endParaRPr>
              </a:p>
            </c:rich>
          </c:tx>
          <c:layout>
            <c:manualLayout>
              <c:xMode val="edge"/>
              <c:yMode val="edge"/>
              <c:x val="3.2139577594123052E-2"/>
              <c:y val="0.12442890500627109"/>
            </c:manualLayout>
          </c:layout>
          <c:overlay val="0"/>
          <c:spPr>
            <a:noFill/>
            <a:ln w="25400">
              <a:noFill/>
            </a:ln>
          </c:spPr>
        </c:title>
        <c:numFmt formatCode="yy" sourceLinked="0"/>
        <c:majorTickMark val="in"/>
        <c:minorTickMark val="none"/>
        <c:tickLblPos val="low"/>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21224200"/>
        <c:crosses val="autoZero"/>
        <c:auto val="0"/>
        <c:lblAlgn val="ctr"/>
        <c:lblOffset val="100"/>
        <c:tickLblSkip val="1"/>
        <c:tickMarkSkip val="1"/>
        <c:noMultiLvlLbl val="0"/>
      </c:catAx>
      <c:valAx>
        <c:axId val="721224200"/>
        <c:scaling>
          <c:orientation val="minMax"/>
          <c:max val="1200"/>
          <c:min val="0"/>
        </c:scaling>
        <c:delete val="0"/>
        <c:axPos val="l"/>
        <c:majorGridlines>
          <c:spPr>
            <a:ln w="3175">
              <a:solidFill>
                <a:sysClr val="windowText" lastClr="000000"/>
              </a:solidFill>
              <a:prstDash val="sysDash"/>
            </a:ln>
          </c:spPr>
        </c:majorGridlines>
        <c:numFmt formatCode="#,##0_ ;[Red]\-#,##0\ "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21223808"/>
        <c:crosses val="autoZero"/>
        <c:crossBetween val="between"/>
        <c:majorUnit val="200"/>
      </c:valAx>
      <c:catAx>
        <c:axId val="721224592"/>
        <c:scaling>
          <c:orientation val="minMax"/>
        </c:scaling>
        <c:delete val="1"/>
        <c:axPos val="b"/>
        <c:title>
          <c:tx>
            <c:rich>
              <a:bodyPr/>
              <a:lstStyle/>
              <a:p>
                <a:pPr>
                  <a:defRPr sz="800" b="0" i="0" u="none" strike="noStrike" baseline="0">
                    <a:solidFill>
                      <a:srgbClr val="333333"/>
                    </a:solidFill>
                    <a:latin typeface="Arial"/>
                    <a:ea typeface="Arial"/>
                    <a:cs typeface="Arial"/>
                  </a:defRPr>
                </a:pPr>
                <a:r>
                  <a:rPr lang="ja-JP" altLang="en-US" sz="800" b="0" i="0" u="none" strike="noStrike" baseline="0">
                    <a:solidFill>
                      <a:srgbClr val="333333"/>
                    </a:solidFill>
                    <a:latin typeface="Arial"/>
                    <a:cs typeface="Arial"/>
                  </a:rPr>
                  <a:t>（百万円／Millions of Yen）</a:t>
                </a:r>
              </a:p>
            </c:rich>
          </c:tx>
          <c:layout>
            <c:manualLayout>
              <c:xMode val="edge"/>
              <c:yMode val="edge"/>
              <c:x val="0.58107170487986515"/>
              <c:y val="0.12269985791584387"/>
            </c:manualLayout>
          </c:layout>
          <c:overlay val="0"/>
          <c:spPr>
            <a:noFill/>
            <a:ln w="25400">
              <a:noFill/>
            </a:ln>
          </c:spPr>
        </c:title>
        <c:majorTickMark val="out"/>
        <c:minorTickMark val="none"/>
        <c:tickLblPos val="nextTo"/>
        <c:crossAx val="721224984"/>
        <c:crosses val="autoZero"/>
        <c:auto val="0"/>
        <c:lblAlgn val="ctr"/>
        <c:lblOffset val="100"/>
        <c:noMultiLvlLbl val="0"/>
      </c:catAx>
      <c:valAx>
        <c:axId val="721224984"/>
        <c:scaling>
          <c:orientation val="minMax"/>
          <c:max val="60"/>
        </c:scaling>
        <c:delete val="0"/>
        <c:axPos val="r"/>
        <c:numFmt formatCode="0.0_);\(0.0\)" sourceLinked="1"/>
        <c:majorTickMark val="in"/>
        <c:minorTickMark val="none"/>
        <c:tickLblPos val="nextTo"/>
        <c:spPr>
          <a:ln w="3175">
            <a:solidFill>
              <a:srgbClr val="FFFFFF"/>
            </a:solidFill>
            <a:prstDash val="solid"/>
          </a:ln>
        </c:spPr>
        <c:txPr>
          <a:bodyPr rot="0" vert="horz"/>
          <a:lstStyle/>
          <a:p>
            <a:pPr>
              <a:defRPr sz="800" b="0" i="0" u="none" strike="noStrike" baseline="0">
                <a:solidFill>
                  <a:srgbClr val="333333"/>
                </a:solidFill>
                <a:latin typeface="Arial"/>
                <a:ea typeface="Arial"/>
                <a:cs typeface="Arial"/>
              </a:defRPr>
            </a:pPr>
            <a:endParaRPr lang="ja-JP"/>
          </a:p>
        </c:txPr>
        <c:crossAx val="721224592"/>
        <c:crosses val="max"/>
        <c:crossBetween val="between"/>
        <c:majorUnit val="10"/>
      </c:valAx>
      <c:spPr>
        <a:solidFill>
          <a:srgbClr val="DDDDDD"/>
        </a:solidFill>
        <a:ln w="12700">
          <a:solidFill>
            <a:schemeClr val="bg1"/>
          </a:solidFill>
          <a:prstDash val="solid"/>
        </a:ln>
      </c:spPr>
    </c:plotArea>
    <c:legend>
      <c:legendPos val="r"/>
      <c:layout>
        <c:manualLayout>
          <c:xMode val="edge"/>
          <c:yMode val="edge"/>
          <c:x val="1.7353202750482636E-6"/>
          <c:y val="5.4209077523846103E-3"/>
          <c:w val="0.97796230016702468"/>
          <c:h val="8.8528405494028697E-2"/>
        </c:manualLayout>
      </c:layout>
      <c:overlay val="0"/>
      <c:spPr>
        <a:noFill/>
        <a:ln w="25400">
          <a:noFill/>
        </a:ln>
      </c:spPr>
      <c:txPr>
        <a:bodyPr/>
        <a:lstStyle/>
        <a:p>
          <a:pPr>
            <a:defRPr sz="640" b="0" i="0" u="none" strike="noStrike" baseline="0">
              <a:solidFill>
                <a:srgbClr val="333333"/>
              </a:solidFill>
              <a:latin typeface="Arial"/>
              <a:ea typeface="Arial"/>
              <a:cs typeface="Arial"/>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29</xdr:row>
      <xdr:rowOff>123825</xdr:rowOff>
    </xdr:from>
    <xdr:to>
      <xdr:col>15</xdr:col>
      <xdr:colOff>466725</xdr:colOff>
      <xdr:row>32</xdr:row>
      <xdr:rowOff>0</xdr:rowOff>
    </xdr:to>
    <xdr:pic>
      <xdr:nvPicPr>
        <xdr:cNvPr id="1930" name="Picture 10" descr="シンボル＋社名ロゴ">
          <a:extLst>
            <a:ext uri="{FF2B5EF4-FFF2-40B4-BE49-F238E27FC236}">
              <a16:creationId xmlns:a16="http://schemas.microsoft.com/office/drawing/2014/main" id="{00000000-0008-0000-0000-00008A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743575"/>
          <a:ext cx="3581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190500</xdr:colOff>
      <xdr:row>33</xdr:row>
      <xdr:rowOff>47625</xdr:rowOff>
    </xdr:from>
    <xdr:to>
      <xdr:col>15</xdr:col>
      <xdr:colOff>438150</xdr:colOff>
      <xdr:row>35</xdr:row>
      <xdr:rowOff>28575</xdr:rowOff>
    </xdr:to>
    <xdr:pic>
      <xdr:nvPicPr>
        <xdr:cNvPr id="1931" name="Picture 11" descr="logotypeeng">
          <a:extLst>
            <a:ext uri="{FF2B5EF4-FFF2-40B4-BE49-F238E27FC236}">
              <a16:creationId xmlns:a16="http://schemas.microsoft.com/office/drawing/2014/main" id="{00000000-0008-0000-0000-00008B07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01100" y="6505575"/>
          <a:ext cx="16478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123825</xdr:colOff>
      <xdr:row>20</xdr:row>
      <xdr:rowOff>47625</xdr:rowOff>
    </xdr:to>
    <xdr:graphicFrame macro="">
      <xdr:nvGraphicFramePr>
        <xdr:cNvPr id="8816928" name="Chart 6">
          <a:extLst>
            <a:ext uri="{FF2B5EF4-FFF2-40B4-BE49-F238E27FC236}">
              <a16:creationId xmlns:a16="http://schemas.microsoft.com/office/drawing/2014/main" id="{00000000-0008-0000-0400-0000208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171450</xdr:colOff>
      <xdr:row>3</xdr:row>
      <xdr:rowOff>0</xdr:rowOff>
    </xdr:from>
    <xdr:to>
      <xdr:col>11</xdr:col>
      <xdr:colOff>171450</xdr:colOff>
      <xdr:row>20</xdr:row>
      <xdr:rowOff>19050</xdr:rowOff>
    </xdr:to>
    <xdr:graphicFrame macro="">
      <xdr:nvGraphicFramePr>
        <xdr:cNvPr id="8816929" name="Chart 7">
          <a:extLst>
            <a:ext uri="{FF2B5EF4-FFF2-40B4-BE49-F238E27FC236}">
              <a16:creationId xmlns:a16="http://schemas.microsoft.com/office/drawing/2014/main" id="{00000000-0008-0000-0400-0000218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11</xdr:col>
      <xdr:colOff>152400</xdr:colOff>
      <xdr:row>2</xdr:row>
      <xdr:rowOff>95250</xdr:rowOff>
    </xdr:from>
    <xdr:to>
      <xdr:col>14</xdr:col>
      <xdr:colOff>485775</xdr:colOff>
      <xdr:row>20</xdr:row>
      <xdr:rowOff>9525</xdr:rowOff>
    </xdr:to>
    <xdr:graphicFrame macro="">
      <xdr:nvGraphicFramePr>
        <xdr:cNvPr id="8816930" name="Chart 8">
          <a:extLst>
            <a:ext uri="{FF2B5EF4-FFF2-40B4-BE49-F238E27FC236}">
              <a16:creationId xmlns:a16="http://schemas.microsoft.com/office/drawing/2014/main" id="{00000000-0008-0000-0400-0000228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542925</xdr:colOff>
      <xdr:row>2</xdr:row>
      <xdr:rowOff>28575</xdr:rowOff>
    </xdr:from>
    <xdr:to>
      <xdr:col>13</xdr:col>
      <xdr:colOff>352425</xdr:colOff>
      <xdr:row>18</xdr:row>
      <xdr:rowOff>28575</xdr:rowOff>
    </xdr:to>
    <xdr:graphicFrame macro="">
      <xdr:nvGraphicFramePr>
        <xdr:cNvPr id="8821033" name="Chart 2">
          <a:extLst>
            <a:ext uri="{FF2B5EF4-FFF2-40B4-BE49-F238E27FC236}">
              <a16:creationId xmlns:a16="http://schemas.microsoft.com/office/drawing/2014/main" id="{00000000-0008-0000-0500-0000299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2</xdr:row>
      <xdr:rowOff>38100</xdr:rowOff>
    </xdr:from>
    <xdr:to>
      <xdr:col>6</xdr:col>
      <xdr:colOff>209550</xdr:colOff>
      <xdr:row>18</xdr:row>
      <xdr:rowOff>28575</xdr:rowOff>
    </xdr:to>
    <xdr:graphicFrame macro="">
      <xdr:nvGraphicFramePr>
        <xdr:cNvPr id="8821034" name="Chart 3">
          <a:extLst>
            <a:ext uri="{FF2B5EF4-FFF2-40B4-BE49-F238E27FC236}">
              <a16:creationId xmlns:a16="http://schemas.microsoft.com/office/drawing/2014/main" id="{00000000-0008-0000-0500-00002A9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190500</xdr:colOff>
      <xdr:row>2</xdr:row>
      <xdr:rowOff>66675</xdr:rowOff>
    </xdr:from>
    <xdr:to>
      <xdr:col>9</xdr:col>
      <xdr:colOff>704850</xdr:colOff>
      <xdr:row>18</xdr:row>
      <xdr:rowOff>66675</xdr:rowOff>
    </xdr:to>
    <xdr:graphicFrame macro="">
      <xdr:nvGraphicFramePr>
        <xdr:cNvPr id="8821035" name="Chart 7">
          <a:extLst>
            <a:ext uri="{FF2B5EF4-FFF2-40B4-BE49-F238E27FC236}">
              <a16:creationId xmlns:a16="http://schemas.microsoft.com/office/drawing/2014/main" id="{00000000-0008-0000-0500-00002B9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3</xdr:row>
      <xdr:rowOff>9525</xdr:rowOff>
    </xdr:from>
    <xdr:to>
      <xdr:col>5</xdr:col>
      <xdr:colOff>495300</xdr:colOff>
      <xdr:row>19</xdr:row>
      <xdr:rowOff>123825</xdr:rowOff>
    </xdr:to>
    <xdr:graphicFrame macro="">
      <xdr:nvGraphicFramePr>
        <xdr:cNvPr id="8825120" name="Chart 4">
          <a:extLst>
            <a:ext uri="{FF2B5EF4-FFF2-40B4-BE49-F238E27FC236}">
              <a16:creationId xmlns:a16="http://schemas.microsoft.com/office/drawing/2014/main" id="{00000000-0008-0000-0600-000020A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409575</xdr:colOff>
      <xdr:row>2</xdr:row>
      <xdr:rowOff>95250</xdr:rowOff>
    </xdr:from>
    <xdr:to>
      <xdr:col>9</xdr:col>
      <xdr:colOff>190500</xdr:colOff>
      <xdr:row>19</xdr:row>
      <xdr:rowOff>104775</xdr:rowOff>
    </xdr:to>
    <xdr:graphicFrame macro="">
      <xdr:nvGraphicFramePr>
        <xdr:cNvPr id="8825121" name="Chart 5">
          <a:extLst>
            <a:ext uri="{FF2B5EF4-FFF2-40B4-BE49-F238E27FC236}">
              <a16:creationId xmlns:a16="http://schemas.microsoft.com/office/drawing/2014/main" id="{00000000-0008-0000-0600-000021A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9</xdr:col>
      <xdr:colOff>76200</xdr:colOff>
      <xdr:row>3</xdr:row>
      <xdr:rowOff>28575</xdr:rowOff>
    </xdr:from>
    <xdr:to>
      <xdr:col>12</xdr:col>
      <xdr:colOff>438150</xdr:colOff>
      <xdr:row>19</xdr:row>
      <xdr:rowOff>161925</xdr:rowOff>
    </xdr:to>
    <xdr:graphicFrame macro="">
      <xdr:nvGraphicFramePr>
        <xdr:cNvPr id="8825122" name="Chart 6">
          <a:extLst>
            <a:ext uri="{FF2B5EF4-FFF2-40B4-BE49-F238E27FC236}">
              <a16:creationId xmlns:a16="http://schemas.microsoft.com/office/drawing/2014/main" id="{00000000-0008-0000-0600-000022A9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1</xdr:col>
      <xdr:colOff>0</xdr:colOff>
      <xdr:row>3</xdr:row>
      <xdr:rowOff>0</xdr:rowOff>
    </xdr:from>
    <xdr:to>
      <xdr:col>7</xdr:col>
      <xdr:colOff>219075</xdr:colOff>
      <xdr:row>20</xdr:row>
      <xdr:rowOff>190500</xdr:rowOff>
    </xdr:to>
    <xdr:graphicFrame macro="">
      <xdr:nvGraphicFramePr>
        <xdr:cNvPr id="126852" name="Chart 3">
          <a:extLst>
            <a:ext uri="{FF2B5EF4-FFF2-40B4-BE49-F238E27FC236}">
              <a16:creationId xmlns:a16="http://schemas.microsoft.com/office/drawing/2014/main" id="{00000000-0008-0000-0700-000084EF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266700</xdr:colOff>
      <xdr:row>2</xdr:row>
      <xdr:rowOff>104775</xdr:rowOff>
    </xdr:from>
    <xdr:to>
      <xdr:col>11</xdr:col>
      <xdr:colOff>1905</xdr:colOff>
      <xdr:row>20</xdr:row>
      <xdr:rowOff>161925</xdr:rowOff>
    </xdr:to>
    <xdr:graphicFrame macro="">
      <xdr:nvGraphicFramePr>
        <xdr:cNvPr id="126853" name="Chart 5">
          <a:extLst>
            <a:ext uri="{FF2B5EF4-FFF2-40B4-BE49-F238E27FC236}">
              <a16:creationId xmlns:a16="http://schemas.microsoft.com/office/drawing/2014/main" id="{00000000-0008-0000-0700-000085EF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10</xdr:col>
      <xdr:colOff>222885</xdr:colOff>
      <xdr:row>2</xdr:row>
      <xdr:rowOff>85725</xdr:rowOff>
    </xdr:from>
    <xdr:to>
      <xdr:col>19</xdr:col>
      <xdr:colOff>411480</xdr:colOff>
      <xdr:row>18</xdr:row>
      <xdr:rowOff>76200</xdr:rowOff>
    </xdr:to>
    <xdr:graphicFrame macro="">
      <xdr:nvGraphicFramePr>
        <xdr:cNvPr id="737113" name="Chart 8">
          <a:extLst>
            <a:ext uri="{FF2B5EF4-FFF2-40B4-BE49-F238E27FC236}">
              <a16:creationId xmlns:a16="http://schemas.microsoft.com/office/drawing/2014/main" id="{00000000-0008-0000-0800-0000593F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38100</xdr:colOff>
      <xdr:row>2</xdr:row>
      <xdr:rowOff>76200</xdr:rowOff>
    </xdr:from>
    <xdr:to>
      <xdr:col>10</xdr:col>
      <xdr:colOff>70485</xdr:colOff>
      <xdr:row>18</xdr:row>
      <xdr:rowOff>66675</xdr:rowOff>
    </xdr:to>
    <xdr:graphicFrame macro="">
      <xdr:nvGraphicFramePr>
        <xdr:cNvPr id="737114" name="Chart 7">
          <a:extLst>
            <a:ext uri="{FF2B5EF4-FFF2-40B4-BE49-F238E27FC236}">
              <a16:creationId xmlns:a16="http://schemas.microsoft.com/office/drawing/2014/main" id="{00000000-0008-0000-0800-00005A3F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307340</xdr:colOff>
      <xdr:row>13</xdr:row>
      <xdr:rowOff>137160</xdr:rowOff>
    </xdr:from>
    <xdr:to>
      <xdr:col>12</xdr:col>
      <xdr:colOff>749300</xdr:colOff>
      <xdr:row>16</xdr:row>
      <xdr:rowOff>30480</xdr:rowOff>
    </xdr:to>
    <xdr:sp macro="" textlink="">
      <xdr:nvSpPr>
        <xdr:cNvPr id="2" name="テキスト ボックス 1">
          <a:extLst>
            <a:ext uri="{FF2B5EF4-FFF2-40B4-BE49-F238E27FC236}">
              <a16:creationId xmlns:a16="http://schemas.microsoft.com/office/drawing/2014/main" id="{95855EA8-ACDA-4978-8252-883E6D504FA2}"/>
            </a:ext>
          </a:extLst>
        </xdr:cNvPr>
        <xdr:cNvSpPr txBox="1"/>
      </xdr:nvSpPr>
      <xdr:spPr>
        <a:xfrm>
          <a:off x="9146540" y="2715260"/>
          <a:ext cx="4419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chemeClr val="bg1">
                  <a:lumMod val="50000"/>
                </a:schemeClr>
              </a:solidFill>
            </a:rPr>
            <a:t>*1</a:t>
          </a:r>
          <a:endParaRPr kumimoji="1" lang="ja-JP" altLang="en-US" sz="800">
            <a:solidFill>
              <a:schemeClr val="bg1">
                <a:lumMod val="50000"/>
              </a:schemeClr>
            </a:solidFill>
          </a:endParaRPr>
        </a:p>
      </xdr:txBody>
    </xdr:sp>
    <xdr:clientData/>
  </xdr:twoCellAnchor>
  <xdr:twoCellAnchor>
    <xdr:from>
      <xdr:col>11</xdr:col>
      <xdr:colOff>345440</xdr:colOff>
      <xdr:row>13</xdr:row>
      <xdr:rowOff>137160</xdr:rowOff>
    </xdr:from>
    <xdr:to>
      <xdr:col>11</xdr:col>
      <xdr:colOff>787400</xdr:colOff>
      <xdr:row>16</xdr:row>
      <xdr:rowOff>30480</xdr:rowOff>
    </xdr:to>
    <xdr:sp macro="" textlink="">
      <xdr:nvSpPr>
        <xdr:cNvPr id="4" name="テキスト ボックス 3">
          <a:extLst>
            <a:ext uri="{FF2B5EF4-FFF2-40B4-BE49-F238E27FC236}">
              <a16:creationId xmlns:a16="http://schemas.microsoft.com/office/drawing/2014/main" id="{AB6F0ED3-3309-214C-AD1B-DD2079F5B594}"/>
            </a:ext>
          </a:extLst>
        </xdr:cNvPr>
        <xdr:cNvSpPr txBox="1"/>
      </xdr:nvSpPr>
      <xdr:spPr>
        <a:xfrm>
          <a:off x="8219440" y="2715260"/>
          <a:ext cx="4419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chemeClr val="bg1">
                  <a:lumMod val="50000"/>
                </a:schemeClr>
              </a:solidFill>
            </a:rPr>
            <a:t>*1</a:t>
          </a:r>
          <a:endParaRPr kumimoji="1" lang="ja-JP" altLang="en-US" sz="800">
            <a:solidFill>
              <a:schemeClr val="bg1">
                <a:lumMod val="50000"/>
              </a:schemeClr>
            </a:solidFill>
          </a:endParaRPr>
        </a:p>
      </xdr:txBody>
    </xdr:sp>
    <xdr:clientData/>
  </xdr:twoCellAnchor>
  <xdr:twoCellAnchor>
    <xdr:from>
      <xdr:col>13</xdr:col>
      <xdr:colOff>320040</xdr:colOff>
      <xdr:row>13</xdr:row>
      <xdr:rowOff>149860</xdr:rowOff>
    </xdr:from>
    <xdr:to>
      <xdr:col>13</xdr:col>
      <xdr:colOff>762000</xdr:colOff>
      <xdr:row>16</xdr:row>
      <xdr:rowOff>43180</xdr:rowOff>
    </xdr:to>
    <xdr:sp macro="" textlink="">
      <xdr:nvSpPr>
        <xdr:cNvPr id="6" name="テキスト ボックス 5">
          <a:extLst>
            <a:ext uri="{FF2B5EF4-FFF2-40B4-BE49-F238E27FC236}">
              <a16:creationId xmlns:a16="http://schemas.microsoft.com/office/drawing/2014/main" id="{EDC009FD-94E9-A745-A29A-C4E68F5223B8}"/>
            </a:ext>
          </a:extLst>
        </xdr:cNvPr>
        <xdr:cNvSpPr txBox="1"/>
      </xdr:nvSpPr>
      <xdr:spPr>
        <a:xfrm>
          <a:off x="10124440" y="2727960"/>
          <a:ext cx="4419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chemeClr val="bg1">
                  <a:lumMod val="50000"/>
                </a:schemeClr>
              </a:solidFill>
            </a:rPr>
            <a:t>*1</a:t>
          </a:r>
          <a:endParaRPr kumimoji="1" lang="ja-JP" altLang="en-US" sz="800">
            <a:solidFill>
              <a:schemeClr val="bg1">
                <a:lumMod val="50000"/>
              </a:schemeClr>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89535</xdr:colOff>
      <xdr:row>21</xdr:row>
      <xdr:rowOff>0</xdr:rowOff>
    </xdr:from>
    <xdr:to>
      <xdr:col>8</xdr:col>
      <xdr:colOff>314182</xdr:colOff>
      <xdr:row>21</xdr:row>
      <xdr:rowOff>167806</xdr:rowOff>
    </xdr:to>
    <xdr:sp macro="" textlink="">
      <xdr:nvSpPr>
        <xdr:cNvPr id="2" name="Text Box 10">
          <a:extLst>
            <a:ext uri="{FF2B5EF4-FFF2-40B4-BE49-F238E27FC236}">
              <a16:creationId xmlns:a16="http://schemas.microsoft.com/office/drawing/2014/main" id="{00000000-0008-0000-0D00-000002000000}"/>
            </a:ext>
          </a:extLst>
        </xdr:cNvPr>
        <xdr:cNvSpPr txBox="1">
          <a:spLocks noChangeArrowheads="1"/>
        </xdr:cNvSpPr>
      </xdr:nvSpPr>
      <xdr:spPr bwMode="auto">
        <a:xfrm>
          <a:off x="236073" y="3678115"/>
          <a:ext cx="4188513" cy="16780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東証第一部市場</a:t>
          </a:r>
          <a:r>
            <a:rPr lang="ja-JP" altLang="en-US" sz="700" b="0" i="0" u="none" strike="noStrike" baseline="0">
              <a:solidFill>
                <a:srgbClr val="000000"/>
              </a:solidFill>
              <a:latin typeface="Arial"/>
              <a:cs typeface="Arial"/>
            </a:rPr>
            <a:t> </a:t>
          </a:r>
          <a:r>
            <a:rPr lang="ja-JP" altLang="en-US" sz="700" b="0" i="0" u="none" strike="noStrike" baseline="0">
              <a:solidFill>
                <a:srgbClr val="000000"/>
              </a:solidFill>
              <a:latin typeface="ＭＳ Ｐゴシック"/>
              <a:ea typeface="ＭＳ Ｐゴシック"/>
            </a:rPr>
            <a:t>終値ベース／</a:t>
          </a:r>
          <a:r>
            <a:rPr lang="en-US" altLang="ja-JP" sz="700" b="0" i="0" u="none" strike="noStrike" baseline="0">
              <a:solidFill>
                <a:srgbClr val="000000"/>
              </a:solidFill>
              <a:latin typeface="Arial"/>
              <a:cs typeface="Arial"/>
            </a:rPr>
            <a:t>Closing price at  TOKYO STOCK EXCHANGE FIRST SECTION</a:t>
          </a:r>
        </a:p>
      </xdr:txBody>
    </xdr:sp>
    <xdr:clientData/>
  </xdr:twoCellAnchor>
  <xdr:twoCellAnchor editAs="oneCell">
    <xdr:from>
      <xdr:col>0</xdr:col>
      <xdr:colOff>94534</xdr:colOff>
      <xdr:row>2</xdr:row>
      <xdr:rowOff>50800</xdr:rowOff>
    </xdr:from>
    <xdr:to>
      <xdr:col>10</xdr:col>
      <xdr:colOff>723899</xdr:colOff>
      <xdr:row>21</xdr:row>
      <xdr:rowOff>736</xdr:rowOff>
    </xdr:to>
    <xdr:pic>
      <xdr:nvPicPr>
        <xdr:cNvPr id="4" name="図 3">
          <a:extLst>
            <a:ext uri="{FF2B5EF4-FFF2-40B4-BE49-F238E27FC236}">
              <a16:creationId xmlns:a16="http://schemas.microsoft.com/office/drawing/2014/main" id="{DD676BB3-1701-BEAF-792E-DC87FD6EE80B}"/>
            </a:ext>
          </a:extLst>
        </xdr:cNvPr>
        <xdr:cNvPicPr>
          <a:picLocks noChangeAspect="1"/>
        </xdr:cNvPicPr>
      </xdr:nvPicPr>
      <xdr:blipFill>
        <a:blip xmlns:r="http://schemas.openxmlformats.org/officeDocument/2006/relationships" r:embed="rId1"/>
        <a:stretch>
          <a:fillRect/>
        </a:stretch>
      </xdr:blipFill>
      <xdr:spPr>
        <a:xfrm>
          <a:off x="94534" y="533400"/>
          <a:ext cx="6661865" cy="3328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xdr:row>
      <xdr:rowOff>95250</xdr:rowOff>
    </xdr:from>
    <xdr:to>
      <xdr:col>6</xdr:col>
      <xdr:colOff>1905</xdr:colOff>
      <xdr:row>18</xdr:row>
      <xdr:rowOff>180975</xdr:rowOff>
    </xdr:to>
    <xdr:graphicFrame macro="">
      <xdr:nvGraphicFramePr>
        <xdr:cNvPr id="8807909" name="Chart 1">
          <a:extLst>
            <a:ext uri="{FF2B5EF4-FFF2-40B4-BE49-F238E27FC236}">
              <a16:creationId xmlns:a16="http://schemas.microsoft.com/office/drawing/2014/main" id="{00000000-0008-0000-0100-0000E565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590550</xdr:colOff>
      <xdr:row>2</xdr:row>
      <xdr:rowOff>85725</xdr:rowOff>
    </xdr:from>
    <xdr:to>
      <xdr:col>8</xdr:col>
      <xdr:colOff>735806</xdr:colOff>
      <xdr:row>18</xdr:row>
      <xdr:rowOff>180975</xdr:rowOff>
    </xdr:to>
    <xdr:graphicFrame macro="">
      <xdr:nvGraphicFramePr>
        <xdr:cNvPr id="8807910" name="Chart 2">
          <a:extLst>
            <a:ext uri="{FF2B5EF4-FFF2-40B4-BE49-F238E27FC236}">
              <a16:creationId xmlns:a16="http://schemas.microsoft.com/office/drawing/2014/main" id="{00000000-0008-0000-0100-0000E665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754856</xdr:colOff>
      <xdr:row>2</xdr:row>
      <xdr:rowOff>85724</xdr:rowOff>
    </xdr:from>
    <xdr:to>
      <xdr:col>11</xdr:col>
      <xdr:colOff>411957</xdr:colOff>
      <xdr:row>19</xdr:row>
      <xdr:rowOff>35717</xdr:rowOff>
    </xdr:to>
    <xdr:graphicFrame macro="">
      <xdr:nvGraphicFramePr>
        <xdr:cNvPr id="8807911" name="Chart 3">
          <a:extLst>
            <a:ext uri="{FF2B5EF4-FFF2-40B4-BE49-F238E27FC236}">
              <a16:creationId xmlns:a16="http://schemas.microsoft.com/office/drawing/2014/main" id="{00000000-0008-0000-0100-0000E765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478632</xdr:colOff>
      <xdr:row>2</xdr:row>
      <xdr:rowOff>104775</xdr:rowOff>
    </xdr:from>
    <xdr:to>
      <xdr:col>14</xdr:col>
      <xdr:colOff>171450</xdr:colOff>
      <xdr:row>18</xdr:row>
      <xdr:rowOff>180975</xdr:rowOff>
    </xdr:to>
    <xdr:graphicFrame macro="">
      <xdr:nvGraphicFramePr>
        <xdr:cNvPr id="8807912" name="Chart 4">
          <a:extLst>
            <a:ext uri="{FF2B5EF4-FFF2-40B4-BE49-F238E27FC236}">
              <a16:creationId xmlns:a16="http://schemas.microsoft.com/office/drawing/2014/main" id="{00000000-0008-0000-0100-0000E8658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5</xdr:col>
      <xdr:colOff>456036</xdr:colOff>
      <xdr:row>25</xdr:row>
      <xdr:rowOff>190500</xdr:rowOff>
    </xdr:from>
    <xdr:ext cx="287771" cy="217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599161" y="5267325"/>
          <a:ext cx="28777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800">
              <a:solidFill>
                <a:srgbClr val="002060"/>
              </a:solidFill>
            </a:rPr>
            <a:t>*1</a:t>
          </a:r>
          <a:endParaRPr kumimoji="1" lang="ja-JP" altLang="en-US" sz="800">
            <a:solidFill>
              <a:srgbClr val="002060"/>
            </a:solidFill>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0.01207</cdr:x>
      <cdr:y>0.11531</cdr:y>
    </cdr:from>
    <cdr:to>
      <cdr:x>0.65103</cdr:x>
      <cdr:y>0.19475</cdr:y>
    </cdr:to>
    <cdr:sp macro="" textlink="">
      <cdr:nvSpPr>
        <cdr:cNvPr id="2" name="テキスト ボックス 1"/>
        <cdr:cNvSpPr txBox="1"/>
      </cdr:nvSpPr>
      <cdr:spPr>
        <a:xfrm xmlns:a="http://schemas.openxmlformats.org/drawingml/2006/main">
          <a:off x="30889" y="379207"/>
          <a:ext cx="1635638" cy="2612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latin typeface="Arial" panose="020B0604020202020204" pitchFamily="34" charset="0"/>
              <a:cs typeface="Arial" panose="020B0604020202020204" pitchFamily="34" charset="0"/>
            </a:rPr>
            <a:t>（百万円／</a:t>
          </a:r>
          <a:r>
            <a:rPr lang="en-US" altLang="ja-JP" sz="800">
              <a:latin typeface="Arial" panose="020B0604020202020204" pitchFamily="34" charset="0"/>
              <a:cs typeface="Arial" panose="020B0604020202020204" pitchFamily="34" charset="0"/>
            </a:rPr>
            <a:t>Millions of</a:t>
          </a:r>
          <a:r>
            <a:rPr lang="en-US" altLang="ja-JP" sz="800" baseline="0">
              <a:latin typeface="Arial" panose="020B0604020202020204" pitchFamily="34" charset="0"/>
              <a:cs typeface="Arial" panose="020B0604020202020204" pitchFamily="34" charset="0"/>
            </a:rPr>
            <a:t> Yen</a:t>
          </a:r>
          <a:r>
            <a:rPr lang="ja-JP" altLang="en-US" sz="800" baseline="0">
              <a:latin typeface="Arial" panose="020B0604020202020204" pitchFamily="34" charset="0"/>
              <a:cs typeface="Arial" panose="020B0604020202020204" pitchFamily="34" charset="0"/>
            </a:rPr>
            <a:t>）</a:t>
          </a:r>
          <a:endParaRPr lang="ja-JP" altLang="en-US" sz="800">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0</xdr:colOff>
      <xdr:row>2</xdr:row>
      <xdr:rowOff>47625</xdr:rowOff>
    </xdr:from>
    <xdr:to>
      <xdr:col>7</xdr:col>
      <xdr:colOff>301020</xdr:colOff>
      <xdr:row>17</xdr:row>
      <xdr:rowOff>57150</xdr:rowOff>
    </xdr:to>
    <xdr:graphicFrame macro="">
      <xdr:nvGraphicFramePr>
        <xdr:cNvPr id="143248" name="Chart 2">
          <a:extLst>
            <a:ext uri="{FF2B5EF4-FFF2-40B4-BE49-F238E27FC236}">
              <a16:creationId xmlns:a16="http://schemas.microsoft.com/office/drawing/2014/main" id="{00000000-0008-0000-0200-0000902F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215295</xdr:colOff>
      <xdr:row>2</xdr:row>
      <xdr:rowOff>69850</xdr:rowOff>
    </xdr:from>
    <xdr:to>
      <xdr:col>14</xdr:col>
      <xdr:colOff>281971</xdr:colOff>
      <xdr:row>17</xdr:row>
      <xdr:rowOff>41275</xdr:rowOff>
    </xdr:to>
    <xdr:graphicFrame macro="">
      <xdr:nvGraphicFramePr>
        <xdr:cNvPr id="143249" name="Chart 6">
          <a:extLst>
            <a:ext uri="{FF2B5EF4-FFF2-40B4-BE49-F238E27FC236}">
              <a16:creationId xmlns:a16="http://schemas.microsoft.com/office/drawing/2014/main" id="{00000000-0008-0000-0200-0000912F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0.3804</cdr:x>
      <cdr:y>0.1786</cdr:y>
    </cdr:from>
    <cdr:to>
      <cdr:x>0.3804</cdr:x>
      <cdr:y>0.76811</cdr:y>
    </cdr:to>
    <cdr:sp macro="" textlink="">
      <cdr:nvSpPr>
        <cdr:cNvPr id="4" name="Line 1"/>
        <cdr:cNvSpPr>
          <a:spLocks xmlns:a="http://schemas.openxmlformats.org/drawingml/2006/main" noChangeShapeType="1"/>
        </cdr:cNvSpPr>
      </cdr:nvSpPr>
      <cdr:spPr bwMode="auto">
        <a:xfrm xmlns:a="http://schemas.openxmlformats.org/drawingml/2006/main" flipV="1">
          <a:off x="1990989" y="610465"/>
          <a:ext cx="0" cy="2016000"/>
        </a:xfrm>
        <a:prstGeom xmlns:a="http://schemas.openxmlformats.org/drawingml/2006/main" prst="line">
          <a:avLst/>
        </a:prstGeom>
        <a:noFill xmlns:a="http://schemas.openxmlformats.org/drawingml/2006/main"/>
        <a:ln xmlns:a="http://schemas.openxmlformats.org/drawingml/2006/main" w="6350">
          <a:solidFill>
            <a:srgbClr val="80808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0.67331</cdr:x>
      <cdr:y>0.1786</cdr:y>
    </cdr:from>
    <cdr:to>
      <cdr:x>0.67331</cdr:x>
      <cdr:y>0.76811</cdr:y>
    </cdr:to>
    <cdr:sp macro="" textlink="">
      <cdr:nvSpPr>
        <cdr:cNvPr id="6" name="Line 1"/>
        <cdr:cNvSpPr>
          <a:spLocks xmlns:a="http://schemas.openxmlformats.org/drawingml/2006/main" noChangeShapeType="1"/>
        </cdr:cNvSpPr>
      </cdr:nvSpPr>
      <cdr:spPr bwMode="auto">
        <a:xfrm xmlns:a="http://schemas.openxmlformats.org/drawingml/2006/main" flipV="1">
          <a:off x="3514989" y="610465"/>
          <a:ext cx="0" cy="2016000"/>
        </a:xfrm>
        <a:prstGeom xmlns:a="http://schemas.openxmlformats.org/drawingml/2006/main" prst="line">
          <a:avLst/>
        </a:prstGeom>
        <a:noFill xmlns:a="http://schemas.openxmlformats.org/drawingml/2006/main"/>
        <a:ln xmlns:a="http://schemas.openxmlformats.org/drawingml/2006/main" w="6350">
          <a:solidFill>
            <a:srgbClr val="80808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0.37669</cdr:x>
      <cdr:y>0.16836</cdr:y>
    </cdr:from>
    <cdr:to>
      <cdr:x>0.37669</cdr:x>
      <cdr:y>0.84498</cdr:y>
    </cdr:to>
    <cdr:sp macro="" textlink="">
      <cdr:nvSpPr>
        <cdr:cNvPr id="4" name="Line 1"/>
        <cdr:cNvSpPr>
          <a:spLocks xmlns:a="http://schemas.openxmlformats.org/drawingml/2006/main" noChangeShapeType="1"/>
        </cdr:cNvSpPr>
      </cdr:nvSpPr>
      <cdr:spPr bwMode="auto">
        <a:xfrm xmlns:a="http://schemas.openxmlformats.org/drawingml/2006/main" flipV="1">
          <a:off x="1968074" y="573833"/>
          <a:ext cx="0" cy="2292952"/>
        </a:xfrm>
        <a:prstGeom xmlns:a="http://schemas.openxmlformats.org/drawingml/2006/main" prst="line">
          <a:avLst/>
        </a:prstGeom>
        <a:noFill xmlns:a="http://schemas.openxmlformats.org/drawingml/2006/main"/>
        <a:ln xmlns:a="http://schemas.openxmlformats.org/drawingml/2006/main" w="6350">
          <a:solidFill>
            <a:srgbClr val="80808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0.66788</cdr:x>
      <cdr:y>0.16836</cdr:y>
    </cdr:from>
    <cdr:to>
      <cdr:x>0.66788</cdr:x>
      <cdr:y>0.84498</cdr:y>
    </cdr:to>
    <cdr:sp macro="" textlink="">
      <cdr:nvSpPr>
        <cdr:cNvPr id="5" name="Line 1"/>
        <cdr:cNvSpPr>
          <a:spLocks xmlns:a="http://schemas.openxmlformats.org/drawingml/2006/main" noChangeShapeType="1"/>
        </cdr:cNvSpPr>
      </cdr:nvSpPr>
      <cdr:spPr bwMode="auto">
        <a:xfrm xmlns:a="http://schemas.openxmlformats.org/drawingml/2006/main" flipV="1">
          <a:off x="3497517" y="573833"/>
          <a:ext cx="0" cy="2292952"/>
        </a:xfrm>
        <a:prstGeom xmlns:a="http://schemas.openxmlformats.org/drawingml/2006/main" prst="line">
          <a:avLst/>
        </a:prstGeom>
        <a:noFill xmlns:a="http://schemas.openxmlformats.org/drawingml/2006/main"/>
        <a:ln xmlns:a="http://schemas.openxmlformats.org/drawingml/2006/main" w="6350">
          <a:solidFill>
            <a:srgbClr val="80808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0</xdr:col>
      <xdr:colOff>87630</xdr:colOff>
      <xdr:row>2</xdr:row>
      <xdr:rowOff>9525</xdr:rowOff>
    </xdr:from>
    <xdr:to>
      <xdr:col>8</xdr:col>
      <xdr:colOff>0</xdr:colOff>
      <xdr:row>20</xdr:row>
      <xdr:rowOff>0</xdr:rowOff>
    </xdr:to>
    <xdr:graphicFrame macro="">
      <xdr:nvGraphicFramePr>
        <xdr:cNvPr id="197509" name="Chart 2">
          <a:extLst>
            <a:ext uri="{FF2B5EF4-FFF2-40B4-BE49-F238E27FC236}">
              <a16:creationId xmlns:a16="http://schemas.microsoft.com/office/drawing/2014/main" id="{00000000-0008-0000-0300-00008503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57150</xdr:colOff>
      <xdr:row>2</xdr:row>
      <xdr:rowOff>19050</xdr:rowOff>
    </xdr:from>
    <xdr:to>
      <xdr:col>21</xdr:col>
      <xdr:colOff>161925</xdr:colOff>
      <xdr:row>20</xdr:row>
      <xdr:rowOff>47625</xdr:rowOff>
    </xdr:to>
    <xdr:graphicFrame macro="">
      <xdr:nvGraphicFramePr>
        <xdr:cNvPr id="197510" name="Chart 3">
          <a:extLst>
            <a:ext uri="{FF2B5EF4-FFF2-40B4-BE49-F238E27FC236}">
              <a16:creationId xmlns:a16="http://schemas.microsoft.com/office/drawing/2014/main" id="{00000000-0008-0000-0300-00008603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0.02273</cdr:x>
      <cdr:y>0.17914</cdr:y>
    </cdr:from>
    <cdr:to>
      <cdr:x>0.29735</cdr:x>
      <cdr:y>0.23529</cdr:y>
    </cdr:to>
    <cdr:sp macro="" textlink="">
      <cdr:nvSpPr>
        <cdr:cNvPr id="2" name="正方形/長方形 1"/>
        <cdr:cNvSpPr/>
      </cdr:nvSpPr>
      <cdr:spPr bwMode="auto">
        <a:xfrm xmlns:a="http://schemas.openxmlformats.org/drawingml/2006/main">
          <a:off x="114300" y="638175"/>
          <a:ext cx="1381125" cy="20002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latin typeface="Arial" panose="020B0604020202020204" pitchFamily="34" charset="0"/>
              <a:cs typeface="Arial" panose="020B0604020202020204" pitchFamily="34" charset="0"/>
            </a:rPr>
            <a:t>（百万円／</a:t>
          </a:r>
          <a:r>
            <a:rPr lang="en-US" altLang="ja-JP" sz="800">
              <a:latin typeface="Arial" panose="020B0604020202020204" pitchFamily="34" charset="0"/>
              <a:cs typeface="Arial" panose="020B0604020202020204" pitchFamily="34" charset="0"/>
            </a:rPr>
            <a:t>Millions of Yen</a:t>
          </a:r>
          <a:r>
            <a:rPr lang="ja-JP" altLang="en-US" sz="800">
              <a:latin typeface="Arial" panose="020B0604020202020204" pitchFamily="34" charset="0"/>
              <a:cs typeface="Arial" panose="020B0604020202020204" pitchFamily="34" charset="0"/>
            </a:rPr>
            <a:t>）</a:t>
          </a:r>
          <a:endParaRPr lang="ja-JP" sz="800">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0.04836</cdr:x>
      <cdr:y>0.18078</cdr:y>
    </cdr:from>
    <cdr:to>
      <cdr:x>0.25258</cdr:x>
      <cdr:y>0.23633</cdr:y>
    </cdr:to>
    <cdr:sp macro="" textlink="">
      <cdr:nvSpPr>
        <cdr:cNvPr id="2" name="正方形/長方形 1"/>
        <cdr:cNvSpPr/>
      </cdr:nvSpPr>
      <cdr:spPr bwMode="auto">
        <a:xfrm xmlns:a="http://schemas.openxmlformats.org/drawingml/2006/main">
          <a:off x="327025" y="650875"/>
          <a:ext cx="1381125" cy="20002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Arial" panose="020B0604020202020204" pitchFamily="34" charset="0"/>
              <a:cs typeface="Arial" panose="020B0604020202020204" pitchFamily="34" charset="0"/>
            </a:rPr>
            <a:t>（百万円／</a:t>
          </a:r>
          <a:r>
            <a:rPr lang="en-US" altLang="ja-JP" sz="800">
              <a:latin typeface="Arial" panose="020B0604020202020204" pitchFamily="34" charset="0"/>
              <a:cs typeface="Arial" panose="020B0604020202020204" pitchFamily="34" charset="0"/>
            </a:rPr>
            <a:t>Millions of Yen</a:t>
          </a:r>
          <a:r>
            <a:rPr lang="ja-JP" altLang="en-US" sz="800">
              <a:latin typeface="Arial" panose="020B0604020202020204" pitchFamily="34" charset="0"/>
              <a:cs typeface="Arial" panose="020B0604020202020204" pitchFamily="34" charset="0"/>
            </a:rPr>
            <a:t>）</a:t>
          </a:r>
          <a:endParaRPr lang="ja-JP" sz="8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Q44"/>
  <sheetViews>
    <sheetView showGridLines="0" tabSelected="1" zoomScaleNormal="100" zoomScaleSheetLayoutView="100" workbookViewId="0"/>
  </sheetViews>
  <sheetFormatPr baseColWidth="10" defaultColWidth="9" defaultRowHeight="14"/>
  <cols>
    <col min="1" max="1" width="4.6640625" style="11" customWidth="1"/>
    <col min="2" max="8" width="9.33203125" style="11" customWidth="1"/>
    <col min="9" max="9" width="13.1640625" style="11" customWidth="1"/>
    <col min="10" max="10" width="5.5" style="11" customWidth="1"/>
    <col min="11" max="11" width="5.1640625" style="11" customWidth="1"/>
    <col min="12" max="14" width="9.33203125" style="11" customWidth="1"/>
    <col min="15" max="15" width="9" style="11"/>
    <col min="16" max="16" width="7.83203125" style="11" customWidth="1"/>
    <col min="17" max="17" width="7.6640625" style="11" customWidth="1"/>
    <col min="18" max="16384" width="9" style="11"/>
  </cols>
  <sheetData>
    <row r="2" spans="1:17" s="2" customFormat="1" ht="20" customHeight="1">
      <c r="D2" s="5"/>
      <c r="H2" s="6"/>
    </row>
    <row r="3" spans="1:17" s="2" customFormat="1" ht="44.25" customHeight="1">
      <c r="A3" s="199" t="s">
        <v>377</v>
      </c>
      <c r="B3" s="200"/>
      <c r="C3" s="200"/>
      <c r="D3" s="201"/>
      <c r="E3" s="200"/>
      <c r="F3" s="200"/>
      <c r="G3" s="200"/>
      <c r="H3" s="202"/>
      <c r="I3" s="200"/>
      <c r="J3" s="200"/>
      <c r="K3" s="200"/>
      <c r="L3" s="200"/>
      <c r="M3" s="200"/>
      <c r="N3" s="200"/>
      <c r="O3" s="200"/>
      <c r="P3" s="200"/>
    </row>
    <row r="4" spans="1:17" s="2" customFormat="1" ht="24" customHeight="1">
      <c r="A4" s="200" t="s">
        <v>378</v>
      </c>
      <c r="B4" s="200"/>
      <c r="C4" s="200"/>
      <c r="D4" s="201"/>
      <c r="E4" s="200"/>
      <c r="F4" s="200"/>
      <c r="G4" s="200"/>
      <c r="H4" s="202"/>
      <c r="I4" s="200"/>
      <c r="J4" s="200"/>
      <c r="K4" s="200"/>
      <c r="L4" s="200"/>
      <c r="M4" s="200"/>
      <c r="N4" s="200"/>
      <c r="O4" s="200"/>
      <c r="P4" s="200"/>
    </row>
    <row r="5" spans="1:17" s="2" customFormat="1" ht="9" customHeight="1">
      <c r="A5" s="170"/>
      <c r="B5" s="170"/>
      <c r="C5" s="170"/>
      <c r="D5" s="196"/>
      <c r="E5" s="170"/>
      <c r="F5" s="170"/>
      <c r="G5" s="170"/>
      <c r="H5" s="197"/>
      <c r="I5" s="170"/>
      <c r="J5" s="170"/>
      <c r="K5" s="170"/>
      <c r="L5" s="170"/>
      <c r="M5" s="170"/>
      <c r="N5" s="170"/>
      <c r="O5" s="170"/>
      <c r="P5" s="170"/>
      <c r="Q5" s="170"/>
    </row>
    <row r="6" spans="1:17" s="2" customFormat="1" ht="2.25" customHeight="1">
      <c r="D6" s="5"/>
      <c r="H6" s="6"/>
    </row>
    <row r="7" spans="1:17" s="2" customFormat="1" ht="12" customHeight="1">
      <c r="A7" s="170"/>
      <c r="B7" s="170"/>
      <c r="C7" s="170"/>
      <c r="D7" s="170"/>
      <c r="E7" s="170"/>
      <c r="F7" s="170"/>
      <c r="G7" s="170"/>
      <c r="H7" s="170"/>
      <c r="I7" s="170"/>
      <c r="J7" s="170"/>
      <c r="K7" s="170"/>
      <c r="L7" s="170"/>
      <c r="M7" s="170"/>
      <c r="N7" s="170"/>
      <c r="O7" s="170"/>
      <c r="P7" s="170"/>
      <c r="Q7" s="170"/>
    </row>
    <row r="8" spans="1:17" s="2" customFormat="1" ht="12" customHeight="1">
      <c r="A8" s="170"/>
      <c r="B8" s="170"/>
      <c r="C8" s="170"/>
      <c r="D8" s="170"/>
      <c r="E8" s="170"/>
      <c r="F8" s="170"/>
      <c r="G8" s="170"/>
      <c r="H8" s="170"/>
      <c r="I8" s="170"/>
      <c r="J8" s="170"/>
      <c r="K8" s="170"/>
      <c r="L8" s="170"/>
      <c r="M8" s="170"/>
      <c r="N8" s="170"/>
      <c r="O8" s="170"/>
      <c r="P8" s="170"/>
      <c r="Q8" s="170"/>
    </row>
    <row r="9" spans="1:17" s="2" customFormat="1" ht="12" customHeight="1">
      <c r="A9" s="170"/>
      <c r="B9" s="170"/>
      <c r="C9" s="170"/>
      <c r="D9" s="170"/>
      <c r="E9" s="170"/>
      <c r="F9" s="170"/>
      <c r="G9" s="170"/>
      <c r="H9" s="170"/>
      <c r="I9" s="170"/>
      <c r="J9" s="170"/>
      <c r="K9" s="170"/>
      <c r="L9" s="170"/>
      <c r="M9" s="170"/>
      <c r="N9" s="170"/>
      <c r="O9" s="170"/>
      <c r="P9" s="170"/>
      <c r="Q9" s="170"/>
    </row>
    <row r="10" spans="1:17" s="2" customFormat="1" ht="12" customHeight="1">
      <c r="A10" s="170"/>
      <c r="B10" s="170"/>
      <c r="C10" s="170"/>
      <c r="D10" s="170"/>
      <c r="E10" s="170"/>
      <c r="F10" s="170"/>
      <c r="G10" s="170"/>
      <c r="H10" s="170"/>
      <c r="I10" s="170"/>
      <c r="J10" s="170"/>
      <c r="K10" s="170"/>
      <c r="L10" s="170"/>
      <c r="M10" s="170"/>
      <c r="N10" s="170"/>
      <c r="O10" s="170"/>
      <c r="P10" s="170"/>
      <c r="Q10" s="170"/>
    </row>
    <row r="11" spans="1:17" s="2" customFormat="1" ht="12" customHeight="1">
      <c r="A11" s="170"/>
      <c r="B11" s="170"/>
      <c r="C11" s="170"/>
      <c r="D11" s="170"/>
      <c r="E11" s="170"/>
      <c r="F11" s="170"/>
      <c r="G11" s="170"/>
      <c r="H11" s="170"/>
      <c r="I11" s="170"/>
      <c r="J11" s="170"/>
      <c r="K11" s="170"/>
      <c r="L11" s="170"/>
      <c r="M11" s="170"/>
      <c r="N11" s="170"/>
      <c r="O11" s="170"/>
      <c r="P11" s="170"/>
      <c r="Q11" s="170"/>
    </row>
    <row r="12" spans="1:17" s="2" customFormat="1" ht="12" customHeight="1">
      <c r="A12" s="170"/>
      <c r="B12" s="170"/>
      <c r="C12" s="170"/>
      <c r="D12" s="170"/>
      <c r="E12" s="170"/>
      <c r="F12" s="170"/>
      <c r="G12" s="170"/>
      <c r="H12" s="170"/>
      <c r="I12" s="170"/>
      <c r="J12" s="170"/>
      <c r="K12" s="170"/>
      <c r="L12" s="170"/>
      <c r="M12" s="170"/>
      <c r="N12" s="170"/>
      <c r="O12" s="170"/>
      <c r="P12" s="170"/>
      <c r="Q12" s="170"/>
    </row>
    <row r="13" spans="1:17" s="2" customFormat="1" ht="18.75" customHeight="1">
      <c r="K13" s="170"/>
      <c r="L13" s="170"/>
      <c r="M13" s="170"/>
      <c r="N13" s="170"/>
      <c r="O13" s="170"/>
      <c r="P13" s="170"/>
      <c r="Q13" s="170"/>
    </row>
    <row r="14" spans="1:17" s="2" customFormat="1" ht="18.75" customHeight="1">
      <c r="J14" s="175"/>
      <c r="L14" s="170"/>
      <c r="M14" s="170"/>
      <c r="N14" s="170"/>
    </row>
    <row r="15" spans="1:17" s="2" customFormat="1" ht="16.5" customHeight="1">
      <c r="J15" s="175"/>
      <c r="L15" s="170"/>
      <c r="M15" s="170"/>
      <c r="N15" s="170"/>
    </row>
    <row r="16" spans="1:17" s="2" customFormat="1" ht="12" customHeight="1">
      <c r="K16" s="170"/>
      <c r="L16" s="170"/>
      <c r="M16" s="170"/>
      <c r="N16" s="170"/>
      <c r="O16" s="170"/>
      <c r="P16" s="170"/>
      <c r="Q16" s="170"/>
    </row>
    <row r="17" spans="1:17" s="2" customFormat="1" ht="12" customHeight="1">
      <c r="K17" s="170"/>
      <c r="L17" s="170"/>
      <c r="M17" s="170"/>
      <c r="N17" s="170"/>
      <c r="O17" s="170"/>
      <c r="P17" s="170"/>
      <c r="Q17" s="170"/>
    </row>
    <row r="18" spans="1:17" s="2" customFormat="1" ht="12" customHeight="1">
      <c r="K18" s="170"/>
      <c r="L18" s="170"/>
      <c r="M18" s="170"/>
      <c r="N18" s="170"/>
      <c r="O18" s="170"/>
      <c r="P18" s="170"/>
      <c r="Q18" s="170"/>
    </row>
    <row r="19" spans="1:17" s="2" customFormat="1" ht="12" customHeight="1">
      <c r="K19" s="170"/>
      <c r="L19" s="170"/>
      <c r="M19" s="170"/>
      <c r="N19" s="170"/>
      <c r="O19" s="170"/>
      <c r="P19" s="170"/>
      <c r="Q19" s="170"/>
    </row>
    <row r="20" spans="1:17" s="2" customFormat="1" ht="12" customHeight="1">
      <c r="K20" s="217"/>
      <c r="L20" s="170"/>
      <c r="M20" s="170"/>
      <c r="N20" s="170"/>
      <c r="O20" s="170"/>
      <c r="P20" s="170"/>
      <c r="Q20" s="170"/>
    </row>
    <row r="22" spans="1:17" ht="15" thickBot="1"/>
    <row r="23" spans="1:17" ht="19">
      <c r="A23" s="203" t="s">
        <v>17</v>
      </c>
      <c r="B23" s="204"/>
      <c r="C23" s="204"/>
      <c r="D23" s="205"/>
      <c r="E23" s="206"/>
      <c r="F23" s="207" t="s">
        <v>125</v>
      </c>
      <c r="G23" s="208"/>
      <c r="H23" s="204"/>
      <c r="I23" s="204"/>
      <c r="J23" s="209"/>
      <c r="K23" s="2"/>
      <c r="L23" s="170"/>
      <c r="M23" s="170"/>
      <c r="N23" s="170"/>
      <c r="O23" s="2"/>
      <c r="P23" s="2"/>
    </row>
    <row r="24" spans="1:17" s="2" customFormat="1" ht="15" customHeight="1">
      <c r="A24" s="210">
        <v>1</v>
      </c>
      <c r="B24" s="192" t="s">
        <v>46</v>
      </c>
      <c r="C24" s="171"/>
      <c r="D24" s="172"/>
      <c r="E24" s="173"/>
      <c r="F24" s="180" t="s">
        <v>141</v>
      </c>
      <c r="G24" s="174"/>
      <c r="H24" s="175"/>
      <c r="I24" s="175"/>
      <c r="J24" s="211"/>
    </row>
    <row r="25" spans="1:17" s="2" customFormat="1" ht="17" customHeight="1">
      <c r="A25" s="210">
        <v>2</v>
      </c>
      <c r="B25" s="192" t="s">
        <v>150</v>
      </c>
      <c r="C25" s="176"/>
      <c r="D25" s="177"/>
      <c r="E25" s="177"/>
      <c r="F25" s="180" t="s">
        <v>151</v>
      </c>
      <c r="G25" s="175"/>
      <c r="H25" s="175"/>
      <c r="I25" s="175"/>
      <c r="J25" s="211"/>
    </row>
    <row r="26" spans="1:17" s="2" customFormat="1" ht="17" customHeight="1">
      <c r="A26" s="210">
        <v>3</v>
      </c>
      <c r="B26" s="192" t="s">
        <v>171</v>
      </c>
      <c r="C26" s="176"/>
      <c r="D26" s="177"/>
      <c r="E26" s="177"/>
      <c r="F26" s="180" t="s">
        <v>232</v>
      </c>
      <c r="G26" s="175"/>
      <c r="H26" s="175"/>
      <c r="I26" s="175"/>
      <c r="J26" s="211"/>
    </row>
    <row r="27" spans="1:17" s="2" customFormat="1" ht="17" customHeight="1">
      <c r="A27" s="210">
        <v>4</v>
      </c>
      <c r="B27" s="192" t="s">
        <v>18</v>
      </c>
      <c r="C27" s="178"/>
      <c r="D27" s="179"/>
      <c r="E27" s="179"/>
      <c r="F27" s="180" t="s">
        <v>152</v>
      </c>
      <c r="G27" s="175"/>
      <c r="H27" s="175"/>
      <c r="I27" s="175"/>
      <c r="J27" s="211"/>
    </row>
    <row r="28" spans="1:17" s="2" customFormat="1" ht="17" customHeight="1">
      <c r="A28" s="210">
        <v>5</v>
      </c>
      <c r="B28" s="192" t="s">
        <v>6</v>
      </c>
      <c r="C28" s="178"/>
      <c r="D28" s="179"/>
      <c r="E28" s="179"/>
      <c r="F28" s="180" t="s">
        <v>153</v>
      </c>
      <c r="G28" s="175"/>
      <c r="H28" s="175"/>
      <c r="I28" s="175"/>
      <c r="J28" s="211"/>
    </row>
    <row r="29" spans="1:17" s="2" customFormat="1" ht="17" customHeight="1">
      <c r="A29" s="210">
        <v>6</v>
      </c>
      <c r="B29" s="192" t="s">
        <v>19</v>
      </c>
      <c r="C29" s="178"/>
      <c r="D29" s="179"/>
      <c r="E29" s="179" t="s">
        <v>142</v>
      </c>
      <c r="F29" s="180" t="s">
        <v>143</v>
      </c>
      <c r="G29" s="175"/>
      <c r="H29" s="175"/>
      <c r="I29" s="175"/>
      <c r="J29" s="211"/>
    </row>
    <row r="30" spans="1:17" s="2" customFormat="1" ht="17" customHeight="1">
      <c r="A30" s="210">
        <v>7</v>
      </c>
      <c r="B30" s="192" t="s">
        <v>7</v>
      </c>
      <c r="C30" s="178"/>
      <c r="D30" s="179"/>
      <c r="E30" s="179"/>
      <c r="F30" s="180" t="s">
        <v>154</v>
      </c>
      <c r="G30" s="175"/>
      <c r="H30" s="175"/>
      <c r="I30" s="175"/>
      <c r="J30" s="211"/>
    </row>
    <row r="31" spans="1:17" s="2" customFormat="1" ht="17" customHeight="1">
      <c r="A31" s="210">
        <v>8</v>
      </c>
      <c r="B31" s="192" t="s">
        <v>20</v>
      </c>
      <c r="C31" s="178"/>
      <c r="D31" s="179"/>
      <c r="E31" s="179"/>
      <c r="F31" s="180" t="s">
        <v>155</v>
      </c>
      <c r="G31" s="175"/>
      <c r="H31" s="175"/>
      <c r="I31" s="175"/>
      <c r="J31" s="211"/>
    </row>
    <row r="32" spans="1:17" s="2" customFormat="1" ht="17" customHeight="1">
      <c r="A32" s="210">
        <v>9</v>
      </c>
      <c r="B32" s="192" t="s">
        <v>21</v>
      </c>
      <c r="C32" s="178"/>
      <c r="D32" s="175"/>
      <c r="E32" s="175"/>
      <c r="F32" s="180" t="s">
        <v>156</v>
      </c>
      <c r="G32" s="175"/>
      <c r="H32" s="175"/>
      <c r="J32" s="211"/>
    </row>
    <row r="33" spans="1:16" s="2" customFormat="1" ht="17" customHeight="1">
      <c r="A33" s="210">
        <v>11</v>
      </c>
      <c r="B33" s="192" t="s">
        <v>22</v>
      </c>
      <c r="C33" s="178"/>
      <c r="D33" s="175"/>
      <c r="E33" s="175"/>
      <c r="F33" s="180" t="s">
        <v>157</v>
      </c>
      <c r="G33" s="175"/>
      <c r="H33" s="175"/>
      <c r="I33" s="175"/>
      <c r="J33" s="211"/>
      <c r="P33" s="168"/>
    </row>
    <row r="34" spans="1:16" s="2" customFormat="1" ht="17" customHeight="1">
      <c r="A34" s="210">
        <v>12</v>
      </c>
      <c r="B34" s="192" t="s">
        <v>23</v>
      </c>
      <c r="C34" s="178"/>
      <c r="D34" s="175"/>
      <c r="E34" s="175"/>
      <c r="F34" s="180" t="s">
        <v>158</v>
      </c>
      <c r="G34" s="175"/>
      <c r="H34" s="175"/>
      <c r="I34" s="175"/>
      <c r="J34" s="211"/>
      <c r="K34" s="11"/>
      <c r="L34" s="11"/>
      <c r="M34" s="11"/>
      <c r="N34" s="11"/>
      <c r="P34" s="11"/>
    </row>
    <row r="35" spans="1:16" ht="17" customHeight="1">
      <c r="A35" s="210">
        <v>13</v>
      </c>
      <c r="B35" s="192" t="s">
        <v>24</v>
      </c>
      <c r="C35" s="178"/>
      <c r="D35" s="179"/>
      <c r="E35" s="179"/>
      <c r="F35" s="180" t="s">
        <v>159</v>
      </c>
      <c r="G35" s="175"/>
      <c r="H35" s="175"/>
      <c r="I35" s="175"/>
      <c r="J35" s="211"/>
      <c r="P35" s="169"/>
    </row>
    <row r="36" spans="1:16" ht="18" customHeight="1" thickBot="1">
      <c r="A36" s="233">
        <v>14</v>
      </c>
      <c r="B36" s="212" t="s">
        <v>184</v>
      </c>
      <c r="C36" s="234"/>
      <c r="D36" s="234"/>
      <c r="E36" s="234"/>
      <c r="F36" s="213" t="s">
        <v>144</v>
      </c>
      <c r="G36" s="234"/>
      <c r="H36" s="234"/>
      <c r="I36" s="214"/>
      <c r="J36" s="215"/>
    </row>
    <row r="39" spans="1:16" ht="15">
      <c r="E39" s="7"/>
      <c r="F39" s="7"/>
    </row>
    <row r="40" spans="1:16" ht="15">
      <c r="E40" s="7"/>
      <c r="F40" s="7"/>
    </row>
    <row r="41" spans="1:16" ht="15">
      <c r="E41" s="7"/>
      <c r="F41" s="7"/>
    </row>
    <row r="42" spans="1:16" ht="15">
      <c r="E42" s="7"/>
      <c r="F42" s="7"/>
    </row>
    <row r="43" spans="1:16" ht="15">
      <c r="E43" s="7"/>
      <c r="F43" s="7"/>
    </row>
    <row r="44" spans="1:16" ht="15">
      <c r="E44" s="7"/>
      <c r="F44" s="7"/>
    </row>
  </sheetData>
  <phoneticPr fontId="2"/>
  <pageMargins left="0.23622047244094491" right="0.23622047244094491" top="0.51181102362204722" bottom="0.47244094488188981" header="0.27559055118110237" footer="0.23622047244094491"/>
  <pageSetup paperSize="9" scale="9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A1:O63"/>
  <sheetViews>
    <sheetView showGridLines="0" zoomScaleNormal="100" zoomScaleSheetLayoutView="100" workbookViewId="0">
      <pane xSplit="8" ySplit="7" topLeftCell="I8" activePane="bottomRight" state="frozen"/>
      <selection activeCell="V24" sqref="V24"/>
      <selection pane="topRight" activeCell="V24" sqref="V24"/>
      <selection pane="bottomLeft" activeCell="V24" sqref="V24"/>
      <selection pane="bottomRight"/>
    </sheetView>
  </sheetViews>
  <sheetFormatPr baseColWidth="10" defaultColWidth="9" defaultRowHeight="12"/>
  <cols>
    <col min="1" max="1" width="2.6640625" style="21" customWidth="1"/>
    <col min="2" max="2" width="1.6640625" style="21" customWidth="1"/>
    <col min="3" max="3" width="4.6640625" style="21" customWidth="1"/>
    <col min="4" max="4" width="9.6640625" style="21" customWidth="1"/>
    <col min="5" max="8" width="8.6640625" style="21" customWidth="1"/>
    <col min="9" max="9" width="24.6640625" style="26" customWidth="1"/>
    <col min="10" max="14" width="12.6640625" style="26" customWidth="1"/>
    <col min="15" max="15" width="2.6640625" style="21" customWidth="1"/>
    <col min="16" max="16384" width="9" style="21"/>
  </cols>
  <sheetData>
    <row r="1" spans="1:15" s="18" customFormat="1" ht="9" customHeight="1">
      <c r="I1" s="20"/>
      <c r="J1" s="20"/>
      <c r="K1" s="20"/>
      <c r="L1" s="20"/>
      <c r="M1" s="20"/>
      <c r="N1" s="20"/>
    </row>
    <row r="2" spans="1:15" s="18" customFormat="1" ht="24" customHeight="1">
      <c r="A2" s="522" t="s">
        <v>1</v>
      </c>
      <c r="B2" s="523"/>
      <c r="C2" s="523"/>
      <c r="D2" s="523"/>
      <c r="E2" s="523"/>
      <c r="F2" s="523"/>
      <c r="G2" s="523"/>
      <c r="H2" s="523"/>
      <c r="I2" s="523"/>
      <c r="J2" s="523"/>
      <c r="K2" s="523"/>
      <c r="L2" s="523"/>
      <c r="M2" s="523"/>
      <c r="N2" s="523"/>
      <c r="O2" s="523"/>
    </row>
    <row r="3" spans="1:15" s="101" customFormat="1" ht="16.5" customHeight="1">
      <c r="A3" s="101" t="s">
        <v>113</v>
      </c>
      <c r="I3" s="102"/>
      <c r="J3" s="102"/>
      <c r="K3" s="102"/>
      <c r="L3" s="102"/>
      <c r="M3" s="102"/>
      <c r="N3" s="102"/>
    </row>
    <row r="4" spans="1:15" s="101" customFormat="1" ht="16.5" customHeight="1">
      <c r="A4" s="101" t="s">
        <v>380</v>
      </c>
      <c r="I4" s="102"/>
      <c r="J4" s="102"/>
      <c r="K4" s="102"/>
      <c r="L4" s="102"/>
      <c r="M4" s="102"/>
      <c r="N4" s="102"/>
    </row>
    <row r="5" spans="1:15" s="101" customFormat="1" ht="16.5" customHeight="1">
      <c r="B5" s="18"/>
      <c r="I5" s="102"/>
      <c r="J5" s="102"/>
      <c r="K5" s="102"/>
      <c r="L5" s="102"/>
      <c r="M5" s="102"/>
      <c r="N5" s="102"/>
    </row>
    <row r="6" spans="1:15" s="101" customFormat="1" ht="16.5" customHeight="1">
      <c r="A6" s="100" t="s">
        <v>0</v>
      </c>
      <c r="B6" s="18"/>
      <c r="I6" s="102"/>
      <c r="J6" s="102"/>
      <c r="K6" s="102"/>
      <c r="L6" s="103"/>
      <c r="M6" s="103"/>
      <c r="N6" s="103"/>
      <c r="O6" s="35" t="s">
        <v>298</v>
      </c>
    </row>
    <row r="7" spans="1:15" s="18" customFormat="1" ht="16.5" customHeight="1">
      <c r="A7" s="47" t="s">
        <v>247</v>
      </c>
      <c r="B7" s="23"/>
      <c r="C7" s="23"/>
      <c r="D7" s="23"/>
      <c r="E7" s="23"/>
      <c r="F7" s="23"/>
      <c r="G7" s="53"/>
      <c r="H7" s="53"/>
      <c r="I7" s="51"/>
      <c r="J7" s="318">
        <v>42643</v>
      </c>
      <c r="K7" s="318">
        <v>43008</v>
      </c>
      <c r="L7" s="318">
        <v>43373</v>
      </c>
      <c r="M7" s="318">
        <v>43738</v>
      </c>
      <c r="N7" s="318">
        <v>44104</v>
      </c>
      <c r="O7" s="23"/>
    </row>
    <row r="8" spans="1:15" s="18" customFormat="1" ht="15" customHeight="1">
      <c r="A8" s="105"/>
      <c r="B8" s="150" t="s">
        <v>249</v>
      </c>
      <c r="C8" s="105"/>
      <c r="D8" s="105"/>
      <c r="E8" s="105"/>
      <c r="F8" s="105"/>
      <c r="G8" s="105"/>
      <c r="H8" s="105"/>
      <c r="I8" s="104"/>
      <c r="J8" s="242">
        <v>20051</v>
      </c>
      <c r="K8" s="242">
        <v>17366</v>
      </c>
      <c r="L8" s="242">
        <v>16559</v>
      </c>
      <c r="M8" s="242">
        <v>18469</v>
      </c>
      <c r="N8" s="242">
        <v>19743</v>
      </c>
      <c r="O8" s="105"/>
    </row>
    <row r="9" spans="1:15" s="18" customFormat="1" ht="15" customHeight="1">
      <c r="A9" s="73"/>
      <c r="B9" s="73"/>
      <c r="C9" s="149" t="s">
        <v>250</v>
      </c>
      <c r="D9" s="73"/>
      <c r="E9" s="73"/>
      <c r="F9" s="73"/>
      <c r="G9" s="73"/>
      <c r="H9" s="73"/>
      <c r="I9" s="72"/>
      <c r="J9" s="245">
        <v>12613</v>
      </c>
      <c r="K9" s="245">
        <v>10133</v>
      </c>
      <c r="L9" s="245">
        <v>10504</v>
      </c>
      <c r="M9" s="245">
        <v>12421</v>
      </c>
      <c r="N9" s="245">
        <v>13354</v>
      </c>
      <c r="O9" s="73"/>
    </row>
    <row r="10" spans="1:15" s="18" customFormat="1" ht="15" customHeight="1">
      <c r="A10" s="25"/>
      <c r="B10" s="25"/>
      <c r="C10" s="298" t="s">
        <v>274</v>
      </c>
      <c r="D10" s="25"/>
      <c r="E10" s="25"/>
      <c r="F10" s="25"/>
      <c r="G10" s="25"/>
      <c r="H10" s="25"/>
      <c r="I10" s="24"/>
      <c r="J10" s="244">
        <v>6163</v>
      </c>
      <c r="K10" s="244">
        <v>6187</v>
      </c>
      <c r="L10" s="244">
        <v>5203</v>
      </c>
      <c r="M10" s="244">
        <v>4667</v>
      </c>
      <c r="N10" s="244">
        <v>4840</v>
      </c>
      <c r="O10" s="25"/>
    </row>
    <row r="11" spans="1:15" s="18" customFormat="1" ht="15" customHeight="1">
      <c r="A11" s="25"/>
      <c r="B11" s="25"/>
      <c r="C11" s="368" t="s">
        <v>275</v>
      </c>
      <c r="D11" s="25"/>
      <c r="E11" s="25"/>
      <c r="F11" s="25"/>
      <c r="G11" s="25"/>
      <c r="H11" s="25"/>
      <c r="I11" s="24"/>
      <c r="J11" s="244">
        <v>395</v>
      </c>
      <c r="K11" s="244">
        <v>235</v>
      </c>
      <c r="L11" s="244">
        <v>262</v>
      </c>
      <c r="M11" s="244">
        <v>274</v>
      </c>
      <c r="N11" s="244">
        <v>466</v>
      </c>
      <c r="O11" s="25"/>
    </row>
    <row r="12" spans="1:15" s="18" customFormat="1" ht="15" customHeight="1">
      <c r="A12" s="25"/>
      <c r="B12" s="25"/>
      <c r="C12" s="123" t="s">
        <v>271</v>
      </c>
      <c r="D12" s="25"/>
      <c r="E12" s="25"/>
      <c r="F12" s="25"/>
      <c r="G12" s="25"/>
      <c r="H12" s="25"/>
      <c r="I12" s="142"/>
      <c r="J12" s="244">
        <v>396</v>
      </c>
      <c r="K12" s="244">
        <v>360</v>
      </c>
      <c r="L12" s="244">
        <v>343</v>
      </c>
      <c r="M12" s="244">
        <v>367</v>
      </c>
      <c r="N12" s="244">
        <v>453</v>
      </c>
      <c r="O12" s="25"/>
    </row>
    <row r="13" spans="1:15" s="18" customFormat="1" ht="15" customHeight="1">
      <c r="A13" s="25"/>
      <c r="B13" s="25"/>
      <c r="C13" s="296" t="s">
        <v>373</v>
      </c>
      <c r="D13" s="25"/>
      <c r="E13" s="25"/>
      <c r="F13" s="25"/>
      <c r="G13" s="25"/>
      <c r="H13" s="25"/>
      <c r="I13" s="243"/>
      <c r="J13" s="244">
        <v>84</v>
      </c>
      <c r="K13" s="244">
        <v>117</v>
      </c>
      <c r="L13" s="244">
        <v>111</v>
      </c>
      <c r="M13" s="244">
        <v>109</v>
      </c>
      <c r="N13" s="244">
        <v>271</v>
      </c>
      <c r="O13" s="25"/>
    </row>
    <row r="14" spans="1:15" s="101" customFormat="1" ht="15" customHeight="1">
      <c r="A14" s="493"/>
      <c r="B14" s="493"/>
      <c r="C14" s="296" t="s">
        <v>382</v>
      </c>
      <c r="D14" s="493"/>
      <c r="E14" s="493"/>
      <c r="F14" s="493"/>
      <c r="G14" s="493"/>
      <c r="H14" s="493"/>
      <c r="I14" s="244"/>
      <c r="J14" s="244">
        <v>4</v>
      </c>
      <c r="K14" s="244">
        <v>1</v>
      </c>
      <c r="L14" s="244">
        <v>1</v>
      </c>
      <c r="M14" s="244">
        <v>17</v>
      </c>
      <c r="N14" s="244">
        <v>51</v>
      </c>
      <c r="O14" s="493"/>
    </row>
    <row r="15" spans="1:15" s="101" customFormat="1" ht="15" customHeight="1">
      <c r="A15" s="493"/>
      <c r="B15" s="493"/>
      <c r="C15" s="492" t="s">
        <v>49</v>
      </c>
      <c r="D15" s="493"/>
      <c r="E15" s="493"/>
      <c r="F15" s="493"/>
      <c r="G15" s="493"/>
      <c r="H15" s="493"/>
      <c r="I15" s="263"/>
      <c r="J15" s="244">
        <v>316</v>
      </c>
      <c r="K15" s="244">
        <v>237</v>
      </c>
      <c r="L15" s="247" t="s">
        <v>338</v>
      </c>
      <c r="M15" s="247" t="s">
        <v>338</v>
      </c>
      <c r="N15" s="247" t="s">
        <v>338</v>
      </c>
      <c r="O15" s="493"/>
    </row>
    <row r="16" spans="1:15" s="101" customFormat="1" ht="15" customHeight="1">
      <c r="A16" s="493"/>
      <c r="B16" s="493"/>
      <c r="C16" s="492" t="s">
        <v>251</v>
      </c>
      <c r="D16" s="493"/>
      <c r="E16" s="493"/>
      <c r="F16" s="493"/>
      <c r="G16" s="493"/>
      <c r="H16" s="493"/>
      <c r="I16" s="263"/>
      <c r="J16" s="244">
        <v>146</v>
      </c>
      <c r="K16" s="244">
        <v>157</v>
      </c>
      <c r="L16" s="244">
        <v>178</v>
      </c>
      <c r="M16" s="244">
        <v>658</v>
      </c>
      <c r="N16" s="244">
        <v>341</v>
      </c>
      <c r="O16" s="493"/>
    </row>
    <row r="17" spans="1:15" s="101" customFormat="1" ht="15" customHeight="1">
      <c r="A17" s="493"/>
      <c r="B17" s="493"/>
      <c r="C17" s="495" t="s">
        <v>252</v>
      </c>
      <c r="D17" s="493"/>
      <c r="E17" s="493"/>
      <c r="F17" s="493"/>
      <c r="G17" s="493"/>
      <c r="H17" s="493"/>
      <c r="I17" s="263"/>
      <c r="J17" s="244">
        <v>-65</v>
      </c>
      <c r="K17" s="244">
        <v>-64</v>
      </c>
      <c r="L17" s="244">
        <v>-45</v>
      </c>
      <c r="M17" s="244">
        <v>-47</v>
      </c>
      <c r="N17" s="244">
        <v>-36</v>
      </c>
      <c r="O17" s="493"/>
    </row>
    <row r="18" spans="1:15" s="101" customFormat="1" ht="6" customHeight="1">
      <c r="A18" s="493"/>
      <c r="B18" s="493"/>
      <c r="C18" s="493"/>
      <c r="D18" s="493"/>
      <c r="E18" s="493"/>
      <c r="F18" s="493"/>
      <c r="G18" s="493"/>
      <c r="H18" s="493"/>
      <c r="I18" s="493"/>
      <c r="J18" s="244"/>
      <c r="K18" s="244"/>
      <c r="L18" s="244"/>
      <c r="M18" s="244"/>
      <c r="N18" s="244"/>
      <c r="O18" s="493"/>
    </row>
    <row r="19" spans="1:15" s="101" customFormat="1" ht="15" customHeight="1">
      <c r="A19" s="105"/>
      <c r="B19" s="494" t="s">
        <v>253</v>
      </c>
      <c r="C19" s="105"/>
      <c r="D19" s="105"/>
      <c r="E19" s="105"/>
      <c r="F19" s="105"/>
      <c r="G19" s="105"/>
      <c r="H19" s="105"/>
      <c r="I19" s="104"/>
      <c r="J19" s="242">
        <v>5102</v>
      </c>
      <c r="K19" s="242">
        <v>6531</v>
      </c>
      <c r="L19" s="242">
        <v>7336</v>
      </c>
      <c r="M19" s="242">
        <v>9010</v>
      </c>
      <c r="N19" s="242">
        <v>10803</v>
      </c>
      <c r="O19" s="105"/>
    </row>
    <row r="20" spans="1:15" s="101" customFormat="1" ht="15" customHeight="1">
      <c r="A20" s="105"/>
      <c r="B20" s="131" t="s">
        <v>254</v>
      </c>
      <c r="C20" s="152"/>
      <c r="D20" s="105"/>
      <c r="E20" s="105"/>
      <c r="F20" s="105"/>
      <c r="G20" s="105"/>
      <c r="H20" s="105"/>
      <c r="I20" s="104"/>
      <c r="J20" s="242">
        <v>179</v>
      </c>
      <c r="K20" s="242">
        <v>276</v>
      </c>
      <c r="L20" s="242">
        <v>263</v>
      </c>
      <c r="M20" s="242">
        <v>258</v>
      </c>
      <c r="N20" s="242">
        <v>193</v>
      </c>
      <c r="O20" s="105"/>
    </row>
    <row r="21" spans="1:15" s="101" customFormat="1" ht="15" customHeight="1">
      <c r="A21" s="155"/>
      <c r="B21" s="155"/>
      <c r="C21" s="154" t="s">
        <v>255</v>
      </c>
      <c r="D21" s="155"/>
      <c r="E21" s="155"/>
      <c r="F21" s="155"/>
      <c r="G21" s="155"/>
      <c r="H21" s="155"/>
      <c r="I21" s="261"/>
      <c r="J21" s="245">
        <v>327</v>
      </c>
      <c r="K21" s="245">
        <v>363</v>
      </c>
      <c r="L21" s="245">
        <v>386</v>
      </c>
      <c r="M21" s="245">
        <v>403</v>
      </c>
      <c r="N21" s="245">
        <v>397</v>
      </c>
      <c r="O21" s="155"/>
    </row>
    <row r="22" spans="1:15" s="101" customFormat="1" ht="15" customHeight="1">
      <c r="A22" s="493"/>
      <c r="B22" s="493"/>
      <c r="C22" s="496" t="s">
        <v>256</v>
      </c>
      <c r="D22" s="493"/>
      <c r="E22" s="493"/>
      <c r="F22" s="493"/>
      <c r="G22" s="493"/>
      <c r="H22" s="493"/>
      <c r="I22" s="263"/>
      <c r="J22" s="244">
        <v>-251</v>
      </c>
      <c r="K22" s="244">
        <v>-267</v>
      </c>
      <c r="L22" s="244">
        <v>-284</v>
      </c>
      <c r="M22" s="244">
        <v>-296</v>
      </c>
      <c r="N22" s="244">
        <v>-308</v>
      </c>
      <c r="O22" s="493"/>
    </row>
    <row r="23" spans="1:15" s="101" customFormat="1" ht="15" customHeight="1">
      <c r="A23" s="493"/>
      <c r="B23" s="493"/>
      <c r="C23" s="492" t="s">
        <v>257</v>
      </c>
      <c r="D23" s="493"/>
      <c r="E23" s="493"/>
      <c r="F23" s="493"/>
      <c r="G23" s="493"/>
      <c r="H23" s="493"/>
      <c r="I23" s="263"/>
      <c r="J23" s="244">
        <v>357</v>
      </c>
      <c r="K23" s="244">
        <v>499</v>
      </c>
      <c r="L23" s="244">
        <v>528</v>
      </c>
      <c r="M23" s="244">
        <v>511</v>
      </c>
      <c r="N23" s="244">
        <v>507</v>
      </c>
      <c r="O23" s="493"/>
    </row>
    <row r="24" spans="1:15" s="101" customFormat="1" ht="15" customHeight="1">
      <c r="A24" s="493"/>
      <c r="B24" s="493"/>
      <c r="C24" s="496" t="s">
        <v>256</v>
      </c>
      <c r="D24" s="493"/>
      <c r="E24" s="493"/>
      <c r="F24" s="493"/>
      <c r="G24" s="493"/>
      <c r="H24" s="493"/>
      <c r="I24" s="263"/>
      <c r="J24" s="244">
        <v>-253</v>
      </c>
      <c r="K24" s="244">
        <v>-318</v>
      </c>
      <c r="L24" s="244">
        <v>-367</v>
      </c>
      <c r="M24" s="244">
        <v>-360</v>
      </c>
      <c r="N24" s="244">
        <v>-403</v>
      </c>
      <c r="O24" s="493"/>
    </row>
    <row r="25" spans="1:15" s="101" customFormat="1" ht="6" customHeight="1">
      <c r="A25" s="156"/>
      <c r="B25" s="156"/>
      <c r="C25" s="156"/>
      <c r="D25" s="156"/>
      <c r="E25" s="156"/>
      <c r="F25" s="156"/>
      <c r="G25" s="156"/>
      <c r="H25" s="156"/>
      <c r="I25" s="264"/>
      <c r="J25" s="248"/>
      <c r="K25" s="248"/>
      <c r="L25" s="248"/>
      <c r="M25" s="248"/>
      <c r="N25" s="248"/>
      <c r="O25" s="156"/>
    </row>
    <row r="26" spans="1:15" s="101" customFormat="1" ht="15" customHeight="1">
      <c r="A26" s="105"/>
      <c r="B26" s="131" t="s">
        <v>258</v>
      </c>
      <c r="C26" s="152"/>
      <c r="D26" s="105"/>
      <c r="E26" s="105"/>
      <c r="F26" s="105"/>
      <c r="G26" s="105"/>
      <c r="H26" s="105"/>
      <c r="I26" s="104"/>
      <c r="J26" s="242">
        <v>2504</v>
      </c>
      <c r="K26" s="242">
        <v>2198</v>
      </c>
      <c r="L26" s="242">
        <v>1976</v>
      </c>
      <c r="M26" s="242">
        <v>2062</v>
      </c>
      <c r="N26" s="242">
        <v>3764</v>
      </c>
      <c r="O26" s="105"/>
    </row>
    <row r="27" spans="1:15" s="101" customFormat="1" ht="15" customHeight="1">
      <c r="A27" s="155"/>
      <c r="B27" s="155"/>
      <c r="C27" s="154" t="s">
        <v>209</v>
      </c>
      <c r="D27" s="155"/>
      <c r="E27" s="155"/>
      <c r="F27" s="155"/>
      <c r="G27" s="155"/>
      <c r="H27" s="155"/>
      <c r="I27" s="261"/>
      <c r="J27" s="245">
        <v>2462</v>
      </c>
      <c r="K27" s="245">
        <v>2078</v>
      </c>
      <c r="L27" s="245">
        <v>1757</v>
      </c>
      <c r="M27" s="245">
        <v>1870</v>
      </c>
      <c r="N27" s="245">
        <v>1281</v>
      </c>
      <c r="O27" s="155"/>
    </row>
    <row r="28" spans="1:15" s="101" customFormat="1" ht="15" customHeight="1">
      <c r="A28" s="493"/>
      <c r="B28" s="493"/>
      <c r="C28" s="492" t="s">
        <v>383</v>
      </c>
      <c r="D28" s="493"/>
      <c r="E28" s="493"/>
      <c r="F28" s="493"/>
      <c r="G28" s="493"/>
      <c r="H28" s="493"/>
      <c r="I28" s="263"/>
      <c r="J28" s="244">
        <v>14</v>
      </c>
      <c r="K28" s="244">
        <v>46</v>
      </c>
      <c r="L28" s="244">
        <v>179</v>
      </c>
      <c r="M28" s="244">
        <v>153</v>
      </c>
      <c r="N28" s="244">
        <v>692</v>
      </c>
      <c r="O28" s="493"/>
    </row>
    <row r="29" spans="1:15" s="101" customFormat="1" ht="15" customHeight="1">
      <c r="A29" s="493"/>
      <c r="B29" s="493"/>
      <c r="C29" s="492" t="s">
        <v>384</v>
      </c>
      <c r="D29" s="493"/>
      <c r="E29" s="493"/>
      <c r="F29" s="493"/>
      <c r="G29" s="493"/>
      <c r="H29" s="493"/>
      <c r="I29" s="263"/>
      <c r="J29" s="247" t="s">
        <v>338</v>
      </c>
      <c r="K29" s="247" t="s">
        <v>338</v>
      </c>
      <c r="L29" s="247" t="s">
        <v>338</v>
      </c>
      <c r="M29" s="247" t="s">
        <v>338</v>
      </c>
      <c r="N29" s="244">
        <v>1755</v>
      </c>
      <c r="O29" s="493"/>
    </row>
    <row r="30" spans="1:15" s="101" customFormat="1" ht="15" customHeight="1">
      <c r="A30" s="493"/>
      <c r="B30" s="493"/>
      <c r="C30" s="492" t="s">
        <v>259</v>
      </c>
      <c r="D30" s="493"/>
      <c r="E30" s="493"/>
      <c r="F30" s="493"/>
      <c r="G30" s="493"/>
      <c r="H30" s="493"/>
      <c r="I30" s="263"/>
      <c r="J30" s="244">
        <v>26</v>
      </c>
      <c r="K30" s="244">
        <v>73</v>
      </c>
      <c r="L30" s="244">
        <v>36</v>
      </c>
      <c r="M30" s="244">
        <v>37</v>
      </c>
      <c r="N30" s="244">
        <v>35</v>
      </c>
      <c r="O30" s="493"/>
    </row>
    <row r="31" spans="1:15" s="101" customFormat="1" ht="6" customHeight="1">
      <c r="A31" s="156"/>
      <c r="B31" s="156"/>
      <c r="C31" s="156"/>
      <c r="D31" s="156"/>
      <c r="E31" s="156"/>
      <c r="F31" s="156"/>
      <c r="G31" s="156"/>
      <c r="H31" s="156"/>
      <c r="I31" s="156"/>
      <c r="J31" s="248"/>
      <c r="K31" s="248"/>
      <c r="L31" s="248"/>
      <c r="M31" s="248"/>
      <c r="N31" s="248"/>
      <c r="O31" s="156"/>
    </row>
    <row r="32" spans="1:15" s="101" customFormat="1" ht="15" customHeight="1">
      <c r="A32" s="105"/>
      <c r="B32" s="131" t="s">
        <v>47</v>
      </c>
      <c r="C32" s="152"/>
      <c r="D32" s="105"/>
      <c r="E32" s="105"/>
      <c r="F32" s="105"/>
      <c r="G32" s="105"/>
      <c r="H32" s="105"/>
      <c r="I32" s="104"/>
      <c r="J32" s="242">
        <v>2419</v>
      </c>
      <c r="K32" s="242">
        <v>4055</v>
      </c>
      <c r="L32" s="242">
        <v>5096</v>
      </c>
      <c r="M32" s="242">
        <v>6689</v>
      </c>
      <c r="N32" s="242">
        <v>6845</v>
      </c>
      <c r="O32" s="105"/>
    </row>
    <row r="33" spans="1:15" s="101" customFormat="1" ht="15" customHeight="1">
      <c r="A33" s="155"/>
      <c r="B33" s="155"/>
      <c r="C33" s="154" t="s">
        <v>48</v>
      </c>
      <c r="D33" s="155"/>
      <c r="E33" s="155"/>
      <c r="F33" s="155"/>
      <c r="G33" s="155"/>
      <c r="H33" s="155"/>
      <c r="I33" s="261"/>
      <c r="J33" s="245">
        <v>1054</v>
      </c>
      <c r="K33" s="245">
        <v>2437</v>
      </c>
      <c r="L33" s="245">
        <v>3309</v>
      </c>
      <c r="M33" s="245">
        <v>4977</v>
      </c>
      <c r="N33" s="245">
        <v>4536</v>
      </c>
      <c r="O33" s="155"/>
    </row>
    <row r="34" spans="1:15" s="18" customFormat="1" ht="15" customHeight="1">
      <c r="A34" s="25"/>
      <c r="B34" s="25"/>
      <c r="C34" s="123" t="s">
        <v>180</v>
      </c>
      <c r="D34" s="25"/>
      <c r="E34" s="25"/>
      <c r="F34" s="25"/>
      <c r="G34" s="25"/>
      <c r="H34" s="25"/>
      <c r="I34" s="24"/>
      <c r="J34" s="244">
        <v>494</v>
      </c>
      <c r="K34" s="244">
        <v>526</v>
      </c>
      <c r="L34" s="244">
        <v>498</v>
      </c>
      <c r="M34" s="244">
        <v>511</v>
      </c>
      <c r="N34" s="244">
        <v>493</v>
      </c>
      <c r="O34" s="25"/>
    </row>
    <row r="35" spans="1:15" s="18" customFormat="1" ht="15" customHeight="1">
      <c r="A35" s="25"/>
      <c r="B35" s="25"/>
      <c r="C35" s="123" t="s">
        <v>49</v>
      </c>
      <c r="D35" s="25"/>
      <c r="E35" s="25"/>
      <c r="F35" s="25"/>
      <c r="G35" s="25"/>
      <c r="H35" s="25"/>
      <c r="I35" s="24"/>
      <c r="J35" s="244">
        <v>853</v>
      </c>
      <c r="K35" s="244">
        <v>1018</v>
      </c>
      <c r="L35" s="244">
        <v>1262</v>
      </c>
      <c r="M35" s="244">
        <v>1133</v>
      </c>
      <c r="N35" s="244">
        <v>1766</v>
      </c>
      <c r="O35" s="25"/>
    </row>
    <row r="36" spans="1:15" s="18" customFormat="1" ht="15" customHeight="1">
      <c r="A36" s="25"/>
      <c r="B36" s="25"/>
      <c r="C36" s="123" t="s">
        <v>107</v>
      </c>
      <c r="D36" s="25"/>
      <c r="E36" s="25"/>
      <c r="F36" s="25"/>
      <c r="G36" s="25"/>
      <c r="H36" s="25"/>
      <c r="I36" s="24"/>
      <c r="J36" s="244">
        <v>34</v>
      </c>
      <c r="K36" s="244">
        <v>136</v>
      </c>
      <c r="L36" s="244">
        <v>52</v>
      </c>
      <c r="M36" s="244">
        <v>92</v>
      </c>
      <c r="N36" s="244">
        <v>74</v>
      </c>
      <c r="O36" s="25"/>
    </row>
    <row r="37" spans="1:15" s="18" customFormat="1" ht="15" customHeight="1">
      <c r="A37" s="25"/>
      <c r="B37" s="25"/>
      <c r="C37" s="123" t="s">
        <v>50</v>
      </c>
      <c r="D37" s="25"/>
      <c r="E37" s="25"/>
      <c r="F37" s="25"/>
      <c r="G37" s="25"/>
      <c r="H37" s="25"/>
      <c r="I37" s="24"/>
      <c r="J37" s="244">
        <v>-17</v>
      </c>
      <c r="K37" s="244">
        <v>-63</v>
      </c>
      <c r="L37" s="244">
        <v>-25</v>
      </c>
      <c r="M37" s="244">
        <v>-25</v>
      </c>
      <c r="N37" s="244">
        <v>-25</v>
      </c>
      <c r="O37" s="25"/>
    </row>
    <row r="38" spans="1:15" s="18" customFormat="1" ht="6.75" hidden="1" customHeight="1">
      <c r="A38" s="25"/>
      <c r="B38" s="25"/>
      <c r="C38" s="25"/>
      <c r="D38" s="25"/>
      <c r="E38" s="25"/>
      <c r="F38" s="25"/>
      <c r="G38" s="25"/>
      <c r="H38" s="25"/>
      <c r="I38" s="25"/>
      <c r="J38" s="309"/>
      <c r="K38" s="309"/>
      <c r="L38" s="309"/>
      <c r="M38" s="309"/>
      <c r="N38" s="309"/>
      <c r="O38" s="25"/>
    </row>
    <row r="39" spans="1:15" s="18" customFormat="1" ht="15.75" hidden="1" customHeight="1">
      <c r="A39" s="105"/>
      <c r="B39" s="150" t="s">
        <v>51</v>
      </c>
      <c r="C39" s="105"/>
      <c r="D39" s="105"/>
      <c r="E39" s="105"/>
      <c r="F39" s="105"/>
      <c r="G39" s="105"/>
      <c r="H39" s="105"/>
      <c r="I39" s="30"/>
      <c r="J39" s="269"/>
      <c r="K39" s="269"/>
      <c r="L39" s="269"/>
      <c r="M39" s="269"/>
      <c r="N39" s="269"/>
      <c r="O39" s="30"/>
    </row>
    <row r="40" spans="1:15" s="18" customFormat="1" ht="13.5" customHeight="1">
      <c r="A40" s="105"/>
      <c r="B40" s="105"/>
      <c r="C40" s="105"/>
      <c r="D40" s="105"/>
      <c r="E40" s="105"/>
      <c r="F40" s="105"/>
      <c r="G40" s="105"/>
      <c r="H40" s="105"/>
      <c r="I40" s="30"/>
      <c r="J40" s="226"/>
      <c r="K40" s="226"/>
      <c r="L40" s="226"/>
      <c r="M40" s="226"/>
      <c r="N40" s="226"/>
      <c r="O40" s="30"/>
    </row>
    <row r="41" spans="1:15" s="18" customFormat="1" ht="15" customHeight="1">
      <c r="A41" s="105"/>
      <c r="B41" s="150" t="s">
        <v>52</v>
      </c>
      <c r="C41" s="105"/>
      <c r="D41" s="105"/>
      <c r="E41" s="105"/>
      <c r="F41" s="105"/>
      <c r="G41" s="105"/>
      <c r="H41" s="105"/>
      <c r="I41" s="29"/>
      <c r="J41" s="242">
        <v>25154</v>
      </c>
      <c r="K41" s="242">
        <v>23897</v>
      </c>
      <c r="L41" s="242">
        <v>23896</v>
      </c>
      <c r="M41" s="242">
        <v>27479</v>
      </c>
      <c r="N41" s="242">
        <v>30547</v>
      </c>
      <c r="O41" s="30"/>
    </row>
    <row r="42" spans="1:15" s="18" customFormat="1" ht="6" customHeight="1">
      <c r="A42" s="23"/>
      <c r="B42" s="23"/>
      <c r="C42" s="23"/>
      <c r="D42" s="23"/>
      <c r="E42" s="23"/>
      <c r="F42" s="23"/>
      <c r="G42" s="23"/>
      <c r="H42" s="23"/>
      <c r="I42" s="25"/>
      <c r="J42" s="25"/>
      <c r="K42" s="25"/>
      <c r="L42" s="25"/>
      <c r="M42" s="412"/>
      <c r="N42" s="413"/>
      <c r="O42" s="23"/>
    </row>
    <row r="43" spans="1:15" s="13" customFormat="1">
      <c r="A43" s="12"/>
      <c r="B43" s="252" t="s">
        <v>366</v>
      </c>
      <c r="C43" s="527" t="s">
        <v>374</v>
      </c>
      <c r="D43" s="528"/>
      <c r="E43" s="528"/>
      <c r="F43" s="528"/>
      <c r="G43" s="528"/>
      <c r="H43" s="528"/>
      <c r="I43" s="528"/>
      <c r="J43" s="528"/>
      <c r="K43" s="528"/>
      <c r="L43" s="528"/>
      <c r="M43" s="528"/>
      <c r="N43" s="528"/>
    </row>
    <row r="44" spans="1:15" s="13" customFormat="1">
      <c r="C44" s="526" t="s">
        <v>375</v>
      </c>
      <c r="D44" s="526"/>
      <c r="E44" s="526"/>
      <c r="F44" s="526"/>
      <c r="G44" s="526"/>
      <c r="H44" s="526"/>
      <c r="I44" s="526"/>
      <c r="J44" s="526"/>
      <c r="K44" s="526"/>
      <c r="L44" s="526"/>
      <c r="M44" s="526"/>
      <c r="N44" s="526"/>
    </row>
    <row r="45" spans="1:15" s="13" customFormat="1" ht="20.5" customHeight="1">
      <c r="C45" s="524" t="s">
        <v>376</v>
      </c>
      <c r="D45" s="524"/>
      <c r="E45" s="524"/>
      <c r="F45" s="524"/>
      <c r="G45" s="524"/>
      <c r="H45" s="524"/>
      <c r="I45" s="524"/>
      <c r="J45" s="524"/>
      <c r="K45" s="524"/>
      <c r="L45" s="524"/>
      <c r="M45" s="524"/>
      <c r="N45" s="524"/>
    </row>
    <row r="46" spans="1:15" s="13" customFormat="1" ht="11">
      <c r="C46" s="525" t="s">
        <v>367</v>
      </c>
      <c r="D46" s="525"/>
      <c r="E46" s="525"/>
      <c r="F46" s="525"/>
      <c r="G46" s="525"/>
      <c r="H46" s="525"/>
      <c r="I46" s="525"/>
      <c r="J46" s="525"/>
      <c r="K46" s="525"/>
      <c r="L46" s="525"/>
      <c r="M46" s="525"/>
      <c r="N46" s="525"/>
    </row>
    <row r="47" spans="1:15" s="18" customFormat="1" ht="16" customHeight="1">
      <c r="I47" s="20"/>
      <c r="J47" s="20"/>
      <c r="K47" s="20"/>
      <c r="L47" s="20"/>
      <c r="M47" s="20"/>
      <c r="N47" s="20"/>
    </row>
    <row r="48" spans="1:15" s="18" customFormat="1" ht="16" customHeight="1">
      <c r="I48" s="20"/>
      <c r="J48" s="20"/>
      <c r="K48" s="20"/>
      <c r="L48" s="20"/>
      <c r="M48" s="20"/>
      <c r="N48" s="20"/>
    </row>
    <row r="49" spans="9:14" s="18" customFormat="1" ht="16" customHeight="1">
      <c r="I49" s="20"/>
      <c r="J49" s="20"/>
      <c r="K49" s="20"/>
      <c r="L49" s="20"/>
      <c r="M49" s="20"/>
      <c r="N49" s="20"/>
    </row>
    <row r="50" spans="9:14" s="18" customFormat="1" ht="16" customHeight="1">
      <c r="I50" s="20"/>
      <c r="J50" s="20"/>
      <c r="K50" s="20"/>
      <c r="L50" s="20"/>
      <c r="M50" s="20"/>
      <c r="N50" s="20"/>
    </row>
    <row r="51" spans="9:14" s="18" customFormat="1" ht="16" customHeight="1">
      <c r="I51" s="20"/>
      <c r="J51" s="20"/>
      <c r="K51" s="20"/>
      <c r="L51" s="20"/>
      <c r="M51" s="20"/>
      <c r="N51" s="20"/>
    </row>
    <row r="52" spans="9:14" s="18" customFormat="1" ht="16" customHeight="1">
      <c r="I52" s="20"/>
      <c r="J52" s="20"/>
      <c r="K52" s="20"/>
      <c r="L52" s="20"/>
      <c r="M52" s="20"/>
      <c r="N52" s="20"/>
    </row>
    <row r="53" spans="9:14" s="18" customFormat="1" ht="16" customHeight="1">
      <c r="I53" s="20"/>
      <c r="J53" s="20"/>
      <c r="K53" s="20"/>
      <c r="L53" s="20"/>
      <c r="M53" s="20"/>
      <c r="N53" s="20"/>
    </row>
    <row r="54" spans="9:14" s="18" customFormat="1" ht="16" customHeight="1">
      <c r="I54" s="20"/>
      <c r="J54" s="20"/>
      <c r="K54" s="20"/>
      <c r="L54" s="20"/>
      <c r="M54" s="20"/>
      <c r="N54" s="20"/>
    </row>
    <row r="55" spans="9:14" s="18" customFormat="1" ht="16" customHeight="1">
      <c r="I55" s="20"/>
      <c r="J55" s="20"/>
      <c r="K55" s="20"/>
      <c r="L55" s="20"/>
      <c r="M55" s="20"/>
      <c r="N55" s="20"/>
    </row>
    <row r="56" spans="9:14" s="18" customFormat="1" ht="16" customHeight="1">
      <c r="I56" s="20"/>
      <c r="J56" s="20"/>
      <c r="K56" s="20"/>
      <c r="L56" s="20"/>
      <c r="M56" s="20"/>
      <c r="N56" s="20"/>
    </row>
    <row r="57" spans="9:14" s="18" customFormat="1" ht="16" customHeight="1">
      <c r="I57" s="20"/>
      <c r="J57" s="20"/>
      <c r="K57" s="20"/>
      <c r="L57" s="20"/>
      <c r="M57" s="20"/>
      <c r="N57" s="20"/>
    </row>
    <row r="58" spans="9:14" s="18" customFormat="1" ht="16" customHeight="1">
      <c r="I58" s="20"/>
      <c r="J58" s="20"/>
      <c r="K58" s="20"/>
      <c r="L58" s="20"/>
      <c r="M58" s="20"/>
      <c r="N58" s="20"/>
    </row>
    <row r="59" spans="9:14" s="18" customFormat="1" ht="16" customHeight="1">
      <c r="I59" s="20"/>
      <c r="J59" s="20"/>
      <c r="K59" s="20"/>
      <c r="L59" s="20"/>
      <c r="M59" s="20"/>
      <c r="N59" s="20"/>
    </row>
    <row r="60" spans="9:14" s="18" customFormat="1" ht="16" customHeight="1">
      <c r="I60" s="20"/>
      <c r="J60" s="20"/>
      <c r="K60" s="20"/>
      <c r="L60" s="20"/>
      <c r="M60" s="20"/>
      <c r="N60" s="20"/>
    </row>
    <row r="61" spans="9:14" s="18" customFormat="1" ht="16" customHeight="1">
      <c r="I61" s="20"/>
      <c r="J61" s="20"/>
      <c r="K61" s="20"/>
      <c r="L61" s="20"/>
      <c r="M61" s="20"/>
      <c r="N61" s="20"/>
    </row>
    <row r="62" spans="9:14" s="18" customFormat="1" ht="16" customHeight="1">
      <c r="I62" s="20"/>
      <c r="J62" s="20"/>
      <c r="K62" s="20"/>
      <c r="L62" s="20"/>
      <c r="M62" s="20"/>
      <c r="N62" s="20"/>
    </row>
    <row r="63" spans="9:14" s="18" customFormat="1" ht="16" customHeight="1">
      <c r="I63" s="20"/>
      <c r="J63" s="20"/>
      <c r="K63" s="20"/>
      <c r="L63" s="20"/>
      <c r="M63" s="20"/>
      <c r="N63" s="20"/>
    </row>
  </sheetData>
  <mergeCells count="5">
    <mergeCell ref="A2:O2"/>
    <mergeCell ref="C45:N45"/>
    <mergeCell ref="C46:N46"/>
    <mergeCell ref="C44:N44"/>
    <mergeCell ref="C43:N43"/>
  </mergeCells>
  <phoneticPr fontId="2"/>
  <pageMargins left="0.35433070866141736" right="0.31496062992125984" top="0.35433070866141736" bottom="0.39370078740157483" header="0.27559055118110237" footer="0.19685039370078741"/>
  <pageSetup paperSize="9" scale="89" firstPageNumber="24" orientation="landscape" useFirstPageNumber="1" r:id="rId1"/>
  <headerFooter alignWithMargins="0">
    <oddFooter>&amp;R&amp;"Arial,標準"&amp;8 9</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dimension ref="A1:P72"/>
  <sheetViews>
    <sheetView showGridLines="0" zoomScaleNormal="100" zoomScaleSheetLayoutView="100" workbookViewId="0">
      <pane xSplit="8" ySplit="7" topLeftCell="I8" activePane="bottomRight" state="frozen"/>
      <selection activeCell="V24" sqref="V24"/>
      <selection pane="topRight" activeCell="V24" sqref="V24"/>
      <selection pane="bottomLeft" activeCell="V24" sqref="V24"/>
      <selection pane="bottomRight"/>
    </sheetView>
  </sheetViews>
  <sheetFormatPr baseColWidth="10" defaultColWidth="9" defaultRowHeight="14"/>
  <cols>
    <col min="1" max="1" width="2.6640625" style="108" customWidth="1"/>
    <col min="2" max="2" width="1.6640625" style="108" customWidth="1"/>
    <col min="3" max="3" width="4.6640625" style="108" customWidth="1"/>
    <col min="4" max="4" width="9.6640625" style="108" customWidth="1"/>
    <col min="5" max="8" width="8.6640625" style="108" customWidth="1"/>
    <col min="9" max="9" width="24.6640625" style="113" customWidth="1"/>
    <col min="10" max="14" width="12.6640625" style="113" customWidth="1"/>
    <col min="15" max="16" width="2.6640625" style="108" customWidth="1"/>
    <col min="17" max="17" width="8.6640625" style="108" customWidth="1"/>
    <col min="18" max="16384" width="9" style="108"/>
  </cols>
  <sheetData>
    <row r="1" spans="1:16" s="106" customFormat="1" ht="10" customHeight="1">
      <c r="A1" s="115"/>
      <c r="B1" s="115"/>
      <c r="C1" s="115"/>
      <c r="D1" s="115"/>
      <c r="E1" s="115"/>
      <c r="F1" s="115"/>
      <c r="G1" s="115"/>
      <c r="H1" s="115"/>
      <c r="I1" s="127"/>
      <c r="J1" s="127"/>
      <c r="K1" s="127"/>
      <c r="L1" s="127"/>
      <c r="M1" s="127"/>
      <c r="N1" s="127"/>
      <c r="O1" s="115"/>
      <c r="P1" s="108"/>
    </row>
    <row r="2" spans="1:16" s="106" customFormat="1" ht="24" customHeight="1">
      <c r="A2" s="522" t="s">
        <v>1</v>
      </c>
      <c r="B2" s="523"/>
      <c r="C2" s="523"/>
      <c r="D2" s="523"/>
      <c r="E2" s="523"/>
      <c r="F2" s="523"/>
      <c r="G2" s="523"/>
      <c r="H2" s="523"/>
      <c r="I2" s="523"/>
      <c r="J2" s="523"/>
      <c r="K2" s="523"/>
      <c r="L2" s="523"/>
      <c r="M2" s="523"/>
      <c r="N2" s="523"/>
      <c r="O2" s="523"/>
      <c r="P2" s="108"/>
    </row>
    <row r="3" spans="1:16" s="120" customFormat="1" ht="16.5" customHeight="1">
      <c r="A3" s="101" t="s">
        <v>113</v>
      </c>
      <c r="B3" s="101"/>
      <c r="C3" s="101"/>
      <c r="D3" s="101"/>
      <c r="E3" s="101"/>
      <c r="F3" s="101"/>
      <c r="G3" s="101"/>
      <c r="H3" s="101"/>
      <c r="I3" s="102"/>
      <c r="J3" s="102"/>
      <c r="K3" s="102"/>
      <c r="L3" s="102"/>
      <c r="M3" s="102"/>
      <c r="N3" s="102"/>
      <c r="O3" s="101"/>
    </row>
    <row r="4" spans="1:16" s="100" customFormat="1" ht="16.5" customHeight="1">
      <c r="A4" s="101" t="s">
        <v>379</v>
      </c>
      <c r="B4" s="18"/>
      <c r="C4" s="101"/>
      <c r="D4" s="101"/>
      <c r="E4" s="101"/>
      <c r="F4" s="101"/>
      <c r="G4" s="101"/>
      <c r="H4" s="101"/>
      <c r="I4" s="102"/>
      <c r="J4" s="102"/>
      <c r="K4" s="102"/>
      <c r="L4" s="102"/>
      <c r="M4" s="102"/>
      <c r="N4" s="102"/>
      <c r="O4" s="101"/>
      <c r="P4" s="121"/>
    </row>
    <row r="5" spans="1:16" s="100" customFormat="1" ht="16.5" customHeight="1">
      <c r="A5" s="101"/>
      <c r="B5" s="18"/>
      <c r="C5" s="101"/>
      <c r="D5" s="101"/>
      <c r="E5" s="101"/>
      <c r="F5" s="101"/>
      <c r="G5" s="101"/>
      <c r="H5" s="101"/>
      <c r="I5" s="102"/>
      <c r="J5" s="102"/>
      <c r="K5" s="102"/>
      <c r="L5" s="102"/>
      <c r="M5" s="102"/>
      <c r="N5" s="102"/>
      <c r="O5" s="101"/>
      <c r="P5" s="121"/>
    </row>
    <row r="6" spans="1:16" s="100" customFormat="1" ht="16.5" customHeight="1">
      <c r="A6" s="100" t="s">
        <v>248</v>
      </c>
      <c r="B6" s="18"/>
      <c r="C6" s="101"/>
      <c r="D6" s="101"/>
      <c r="E6" s="101"/>
      <c r="F6" s="101"/>
      <c r="G6" s="101"/>
      <c r="H6" s="101"/>
      <c r="I6" s="102"/>
      <c r="J6" s="102"/>
      <c r="K6" s="102"/>
      <c r="L6" s="103"/>
      <c r="M6" s="103"/>
      <c r="N6" s="103"/>
      <c r="O6" s="111" t="s">
        <v>317</v>
      </c>
      <c r="P6" s="121"/>
    </row>
    <row r="7" spans="1:16" s="22" customFormat="1" ht="16.5" customHeight="1">
      <c r="A7" s="47" t="s">
        <v>247</v>
      </c>
      <c r="B7" s="23"/>
      <c r="C7" s="23"/>
      <c r="D7" s="23"/>
      <c r="E7" s="23"/>
      <c r="F7" s="23"/>
      <c r="G7" s="53"/>
      <c r="H7" s="53"/>
      <c r="I7" s="51"/>
      <c r="J7" s="318">
        <v>42643</v>
      </c>
      <c r="K7" s="318">
        <v>43008</v>
      </c>
      <c r="L7" s="318">
        <v>43373</v>
      </c>
      <c r="M7" s="318">
        <v>43738</v>
      </c>
      <c r="N7" s="318">
        <v>44104</v>
      </c>
      <c r="O7" s="23"/>
      <c r="P7" s="120"/>
    </row>
    <row r="8" spans="1:16" s="122" customFormat="1" ht="12" customHeight="1">
      <c r="A8" s="30"/>
      <c r="B8" s="150" t="s">
        <v>93</v>
      </c>
      <c r="C8" s="105"/>
      <c r="D8" s="105"/>
      <c r="E8" s="105"/>
      <c r="F8" s="105"/>
      <c r="G8" s="105"/>
      <c r="H8" s="105"/>
      <c r="I8" s="104"/>
      <c r="J8" s="242">
        <v>6148</v>
      </c>
      <c r="K8" s="242">
        <v>4883</v>
      </c>
      <c r="L8" s="242">
        <v>3954</v>
      </c>
      <c r="M8" s="242">
        <v>4315</v>
      </c>
      <c r="N8" s="242">
        <v>4766</v>
      </c>
      <c r="O8" s="105"/>
      <c r="P8" s="22"/>
    </row>
    <row r="9" spans="1:16" s="122" customFormat="1" ht="12" customHeight="1">
      <c r="A9" s="25"/>
      <c r="B9" s="151"/>
      <c r="C9" s="157" t="s">
        <v>8</v>
      </c>
      <c r="D9" s="151"/>
      <c r="E9" s="151"/>
      <c r="F9" s="151"/>
      <c r="G9" s="151"/>
      <c r="H9" s="151"/>
      <c r="I9" s="24"/>
      <c r="J9" s="244">
        <v>1177</v>
      </c>
      <c r="K9" s="244">
        <v>1276</v>
      </c>
      <c r="L9" s="244">
        <v>1284</v>
      </c>
      <c r="M9" s="244">
        <v>1308</v>
      </c>
      <c r="N9" s="244">
        <v>1101</v>
      </c>
      <c r="O9" s="25"/>
      <c r="P9" s="22"/>
    </row>
    <row r="10" spans="1:16" s="122" customFormat="1" ht="12" customHeight="1">
      <c r="A10" s="25"/>
      <c r="B10" s="151"/>
      <c r="C10" s="157" t="s">
        <v>245</v>
      </c>
      <c r="D10" s="151"/>
      <c r="E10" s="151"/>
      <c r="F10" s="151"/>
      <c r="G10" s="151"/>
      <c r="H10" s="151"/>
      <c r="I10" s="24"/>
      <c r="J10" s="246" t="s">
        <v>134</v>
      </c>
      <c r="K10" s="246" t="s">
        <v>134</v>
      </c>
      <c r="L10" s="246" t="s">
        <v>134</v>
      </c>
      <c r="M10" s="244">
        <v>14</v>
      </c>
      <c r="N10" s="244">
        <v>451</v>
      </c>
      <c r="O10" s="25"/>
      <c r="P10" s="22"/>
    </row>
    <row r="11" spans="1:16" s="122" customFormat="1" ht="12" customHeight="1">
      <c r="A11" s="25"/>
      <c r="B11" s="151"/>
      <c r="C11" s="157" t="s">
        <v>246</v>
      </c>
      <c r="D11" s="151"/>
      <c r="E11" s="151"/>
      <c r="F11" s="151"/>
      <c r="G11" s="151"/>
      <c r="H11" s="151"/>
      <c r="I11" s="24"/>
      <c r="J11" s="244">
        <v>2290</v>
      </c>
      <c r="K11" s="244">
        <v>1974</v>
      </c>
      <c r="L11" s="244">
        <v>1462</v>
      </c>
      <c r="M11" s="244">
        <v>1150</v>
      </c>
      <c r="N11" s="244">
        <v>1333</v>
      </c>
      <c r="O11" s="25"/>
      <c r="P11" s="22"/>
    </row>
    <row r="12" spans="1:16" s="122" customFormat="1" ht="12" customHeight="1">
      <c r="A12" s="25"/>
      <c r="B12" s="151"/>
      <c r="C12" s="157" t="s">
        <v>101</v>
      </c>
      <c r="D12" s="151"/>
      <c r="E12" s="151"/>
      <c r="F12" s="151"/>
      <c r="G12" s="151"/>
      <c r="H12" s="151"/>
      <c r="I12" s="24"/>
      <c r="J12" s="244">
        <v>470</v>
      </c>
      <c r="K12" s="244">
        <v>430</v>
      </c>
      <c r="L12" s="244">
        <v>453</v>
      </c>
      <c r="M12" s="244">
        <v>459</v>
      </c>
      <c r="N12" s="244">
        <v>492</v>
      </c>
      <c r="O12" s="25"/>
      <c r="P12" s="22"/>
    </row>
    <row r="13" spans="1:16" s="122" customFormat="1" ht="12" customHeight="1">
      <c r="A13" s="25"/>
      <c r="B13" s="151"/>
      <c r="C13" s="157" t="s">
        <v>102</v>
      </c>
      <c r="D13" s="151"/>
      <c r="E13" s="151"/>
      <c r="F13" s="151"/>
      <c r="G13" s="151"/>
      <c r="H13" s="151"/>
      <c r="I13" s="24"/>
      <c r="J13" s="244">
        <v>1343</v>
      </c>
      <c r="K13" s="244">
        <v>668</v>
      </c>
      <c r="L13" s="244">
        <v>133</v>
      </c>
      <c r="M13" s="244">
        <v>730</v>
      </c>
      <c r="N13" s="244">
        <v>701</v>
      </c>
      <c r="O13" s="25"/>
      <c r="P13" s="22"/>
    </row>
    <row r="14" spans="1:16" s="122" customFormat="1" ht="12" customHeight="1">
      <c r="A14" s="25"/>
      <c r="B14" s="369"/>
      <c r="C14" s="368" t="s">
        <v>272</v>
      </c>
      <c r="D14" s="369"/>
      <c r="E14" s="369"/>
      <c r="F14" s="369"/>
      <c r="G14" s="369"/>
      <c r="H14" s="369"/>
      <c r="I14" s="24"/>
      <c r="J14" s="244">
        <v>289</v>
      </c>
      <c r="K14" s="244">
        <v>108</v>
      </c>
      <c r="L14" s="244">
        <v>173</v>
      </c>
      <c r="M14" s="244">
        <v>160</v>
      </c>
      <c r="N14" s="244">
        <v>109</v>
      </c>
      <c r="O14" s="25"/>
      <c r="P14" s="22"/>
    </row>
    <row r="15" spans="1:16" s="122" customFormat="1" ht="12" customHeight="1">
      <c r="A15" s="25"/>
      <c r="B15" s="151"/>
      <c r="C15" s="157" t="s">
        <v>333</v>
      </c>
      <c r="D15" s="151"/>
      <c r="E15" s="151"/>
      <c r="F15" s="151"/>
      <c r="G15" s="151"/>
      <c r="H15" s="151"/>
      <c r="I15" s="24"/>
      <c r="J15" s="244">
        <v>188</v>
      </c>
      <c r="K15" s="244">
        <v>148</v>
      </c>
      <c r="L15" s="244">
        <v>141</v>
      </c>
      <c r="M15" s="244">
        <v>143</v>
      </c>
      <c r="N15" s="244">
        <v>110</v>
      </c>
      <c r="O15" s="25"/>
      <c r="P15" s="22"/>
    </row>
    <row r="16" spans="1:16" s="122" customFormat="1" ht="12" customHeight="1">
      <c r="A16" s="25"/>
      <c r="B16" s="151"/>
      <c r="C16" s="157" t="s">
        <v>244</v>
      </c>
      <c r="D16" s="151"/>
      <c r="E16" s="151"/>
      <c r="F16" s="151"/>
      <c r="G16" s="151"/>
      <c r="H16" s="151"/>
      <c r="I16" s="24"/>
      <c r="J16" s="244">
        <v>389</v>
      </c>
      <c r="K16" s="244">
        <v>277</v>
      </c>
      <c r="L16" s="244">
        <v>305</v>
      </c>
      <c r="M16" s="244">
        <v>345</v>
      </c>
      <c r="N16" s="244">
        <v>465</v>
      </c>
      <c r="O16" s="25"/>
      <c r="P16" s="22"/>
    </row>
    <row r="17" spans="1:16" s="122" customFormat="1" ht="6" customHeight="1">
      <c r="A17" s="25"/>
      <c r="B17" s="151"/>
      <c r="C17" s="151"/>
      <c r="D17" s="151"/>
      <c r="E17" s="151"/>
      <c r="F17" s="151"/>
      <c r="G17" s="151"/>
      <c r="H17" s="151"/>
      <c r="I17" s="25"/>
      <c r="J17" s="244"/>
      <c r="K17" s="244"/>
      <c r="L17" s="244"/>
      <c r="M17" s="244"/>
      <c r="N17" s="244"/>
      <c r="O17" s="25"/>
      <c r="P17" s="22"/>
    </row>
    <row r="18" spans="1:16" s="122" customFormat="1" ht="12" customHeight="1">
      <c r="A18" s="30"/>
      <c r="B18" s="531" t="s">
        <v>98</v>
      </c>
      <c r="C18" s="532"/>
      <c r="D18" s="532"/>
      <c r="E18" s="532"/>
      <c r="F18" s="532"/>
      <c r="G18" s="532"/>
      <c r="H18" s="532"/>
      <c r="I18" s="104"/>
      <c r="J18" s="242">
        <v>1152</v>
      </c>
      <c r="K18" s="242">
        <v>1076</v>
      </c>
      <c r="L18" s="242">
        <v>1133</v>
      </c>
      <c r="M18" s="242">
        <v>1370</v>
      </c>
      <c r="N18" s="242">
        <v>4270</v>
      </c>
      <c r="O18" s="105"/>
      <c r="P18" s="22"/>
    </row>
    <row r="19" spans="1:16" s="122" customFormat="1" ht="12" customHeight="1">
      <c r="A19" s="25"/>
      <c r="B19" s="151"/>
      <c r="C19" s="529" t="s">
        <v>128</v>
      </c>
      <c r="D19" s="530"/>
      <c r="E19" s="530"/>
      <c r="F19" s="530"/>
      <c r="G19" s="530"/>
      <c r="H19" s="530"/>
      <c r="I19" s="24"/>
      <c r="J19" s="246" t="s">
        <v>134</v>
      </c>
      <c r="K19" s="246" t="s">
        <v>134</v>
      </c>
      <c r="L19" s="246" t="s">
        <v>134</v>
      </c>
      <c r="M19" s="247">
        <v>52</v>
      </c>
      <c r="N19" s="247">
        <v>2881</v>
      </c>
      <c r="O19" s="25"/>
      <c r="P19" s="22"/>
    </row>
    <row r="20" spans="1:16" s="122" customFormat="1" ht="12" customHeight="1">
      <c r="A20" s="25"/>
      <c r="B20" s="151"/>
      <c r="C20" s="296" t="s">
        <v>276</v>
      </c>
      <c r="D20" s="151"/>
      <c r="E20" s="151"/>
      <c r="F20" s="151"/>
      <c r="G20" s="151"/>
      <c r="H20" s="151"/>
      <c r="I20" s="24"/>
      <c r="J20" s="247">
        <v>1099</v>
      </c>
      <c r="K20" s="247">
        <v>1020</v>
      </c>
      <c r="L20" s="247">
        <v>1108</v>
      </c>
      <c r="M20" s="247">
        <v>1306</v>
      </c>
      <c r="N20" s="247">
        <v>1381</v>
      </c>
      <c r="O20" s="25"/>
      <c r="P20" s="22"/>
    </row>
    <row r="21" spans="1:16" s="122" customFormat="1" ht="12" customHeight="1">
      <c r="A21" s="25"/>
      <c r="B21" s="151"/>
      <c r="C21" s="157" t="s">
        <v>99</v>
      </c>
      <c r="D21" s="151"/>
      <c r="E21" s="151"/>
      <c r="F21" s="151"/>
      <c r="G21" s="151"/>
      <c r="H21" s="151"/>
      <c r="I21" s="24"/>
      <c r="J21" s="247">
        <v>31</v>
      </c>
      <c r="K21" s="247">
        <v>22</v>
      </c>
      <c r="L21" s="247">
        <v>13</v>
      </c>
      <c r="M21" s="247">
        <v>4</v>
      </c>
      <c r="N21" s="246" t="s">
        <v>134</v>
      </c>
      <c r="O21" s="25"/>
      <c r="P21" s="22"/>
    </row>
    <row r="22" spans="1:16" s="122" customFormat="1" ht="12" customHeight="1">
      <c r="A22" s="25"/>
      <c r="B22" s="151"/>
      <c r="C22" s="157" t="s">
        <v>100</v>
      </c>
      <c r="D22" s="151"/>
      <c r="E22" s="151"/>
      <c r="F22" s="151"/>
      <c r="G22" s="151"/>
      <c r="H22" s="151"/>
      <c r="I22" s="24"/>
      <c r="J22" s="244">
        <v>21</v>
      </c>
      <c r="K22" s="244">
        <v>34</v>
      </c>
      <c r="L22" s="244">
        <v>12</v>
      </c>
      <c r="M22" s="244">
        <v>7</v>
      </c>
      <c r="N22" s="244">
        <v>6</v>
      </c>
      <c r="O22" s="25"/>
      <c r="P22" s="22"/>
    </row>
    <row r="23" spans="1:16" s="122" customFormat="1" ht="12" customHeight="1">
      <c r="A23" s="27"/>
      <c r="B23" s="153" t="s">
        <v>94</v>
      </c>
      <c r="C23" s="152"/>
      <c r="D23" s="152"/>
      <c r="E23" s="152"/>
      <c r="F23" s="152"/>
      <c r="G23" s="152"/>
      <c r="H23" s="152"/>
      <c r="I23" s="29"/>
      <c r="J23" s="242">
        <v>7301</v>
      </c>
      <c r="K23" s="242">
        <v>5960</v>
      </c>
      <c r="L23" s="242">
        <v>5088</v>
      </c>
      <c r="M23" s="242">
        <v>5685</v>
      </c>
      <c r="N23" s="242">
        <v>9036</v>
      </c>
      <c r="O23" s="27"/>
      <c r="P23" s="120"/>
    </row>
    <row r="24" spans="1:16" s="122" customFormat="1" ht="6" hidden="1" customHeight="1">
      <c r="A24" s="30"/>
      <c r="B24" s="105"/>
      <c r="C24" s="105"/>
      <c r="D24" s="105"/>
      <c r="E24" s="105"/>
      <c r="F24" s="105"/>
      <c r="G24" s="105"/>
      <c r="H24" s="105"/>
      <c r="I24" s="30"/>
      <c r="J24" s="242"/>
      <c r="K24" s="242"/>
      <c r="L24" s="242"/>
      <c r="M24" s="242"/>
      <c r="N24" s="242"/>
      <c r="O24" s="30"/>
      <c r="P24" s="22"/>
    </row>
    <row r="25" spans="1:16" s="122" customFormat="1" ht="12" hidden="1" customHeight="1">
      <c r="A25" s="30"/>
      <c r="B25" s="150" t="s">
        <v>95</v>
      </c>
      <c r="C25" s="152"/>
      <c r="D25" s="105"/>
      <c r="E25" s="105"/>
      <c r="F25" s="105"/>
      <c r="G25" s="105"/>
      <c r="H25" s="105"/>
      <c r="I25" s="29"/>
      <c r="J25" s="288"/>
      <c r="K25" s="288"/>
      <c r="L25" s="288"/>
      <c r="M25" s="288"/>
      <c r="N25" s="288"/>
      <c r="O25" s="30"/>
      <c r="P25" s="22"/>
    </row>
    <row r="26" spans="1:16" s="122" customFormat="1" ht="6" hidden="1" customHeight="1">
      <c r="A26" s="30"/>
      <c r="B26" s="105"/>
      <c r="C26" s="105"/>
      <c r="D26" s="105"/>
      <c r="E26" s="105"/>
      <c r="F26" s="105"/>
      <c r="G26" s="105"/>
      <c r="H26" s="105"/>
      <c r="I26" s="30"/>
      <c r="J26" s="242"/>
      <c r="K26" s="242"/>
      <c r="L26" s="242"/>
      <c r="M26" s="242"/>
      <c r="N26" s="242"/>
      <c r="O26" s="30"/>
      <c r="P26" s="22"/>
    </row>
    <row r="27" spans="1:16" s="122" customFormat="1" ht="12" hidden="1" customHeight="1">
      <c r="A27" s="30"/>
      <c r="B27" s="150" t="s">
        <v>104</v>
      </c>
      <c r="C27" s="152"/>
      <c r="D27" s="105"/>
      <c r="E27" s="105"/>
      <c r="F27" s="105"/>
      <c r="G27" s="105"/>
      <c r="H27" s="105"/>
      <c r="I27" s="29"/>
      <c r="J27" s="288"/>
      <c r="K27" s="288"/>
      <c r="L27" s="288"/>
      <c r="M27" s="288"/>
      <c r="N27" s="288"/>
      <c r="O27" s="30"/>
      <c r="P27" s="22"/>
    </row>
    <row r="28" spans="1:16" s="122" customFormat="1" ht="12" hidden="1" customHeight="1">
      <c r="A28" s="73"/>
      <c r="B28" s="70"/>
      <c r="C28" s="154" t="s">
        <v>129</v>
      </c>
      <c r="D28" s="155"/>
      <c r="E28" s="155"/>
      <c r="F28" s="155"/>
      <c r="G28" s="155"/>
      <c r="H28" s="155"/>
      <c r="I28" s="72"/>
      <c r="J28" s="289"/>
      <c r="K28" s="289"/>
      <c r="L28" s="289"/>
      <c r="M28" s="289"/>
      <c r="N28" s="289"/>
      <c r="O28" s="73"/>
      <c r="P28" s="22"/>
    </row>
    <row r="29" spans="1:16" s="122" customFormat="1" ht="12" hidden="1" customHeight="1">
      <c r="A29" s="25"/>
      <c r="B29" s="23"/>
      <c r="C29" s="157" t="s">
        <v>131</v>
      </c>
      <c r="D29" s="151"/>
      <c r="E29" s="151"/>
      <c r="F29" s="151"/>
      <c r="G29" s="151"/>
      <c r="H29" s="151"/>
      <c r="I29" s="24"/>
      <c r="J29" s="246"/>
      <c r="K29" s="246"/>
      <c r="L29" s="246"/>
      <c r="M29" s="246"/>
      <c r="N29" s="246"/>
      <c r="O29" s="25"/>
      <c r="P29" s="22"/>
    </row>
    <row r="30" spans="1:16" s="122" customFormat="1" ht="12" hidden="1" customHeight="1">
      <c r="A30" s="25"/>
      <c r="B30" s="23"/>
      <c r="C30" s="157" t="s">
        <v>132</v>
      </c>
      <c r="D30" s="151"/>
      <c r="E30" s="151"/>
      <c r="F30" s="151"/>
      <c r="G30" s="151"/>
      <c r="H30" s="151"/>
      <c r="I30" s="24"/>
      <c r="J30" s="246"/>
      <c r="K30" s="246"/>
      <c r="L30" s="246"/>
      <c r="M30" s="246"/>
      <c r="N30" s="246"/>
      <c r="O30" s="25"/>
      <c r="P30" s="22"/>
    </row>
    <row r="31" spans="1:16" s="122" customFormat="1" ht="12" hidden="1" customHeight="1">
      <c r="A31" s="25"/>
      <c r="B31" s="23"/>
      <c r="C31" s="157" t="s">
        <v>96</v>
      </c>
      <c r="D31" s="151"/>
      <c r="E31" s="151"/>
      <c r="F31" s="151"/>
      <c r="G31" s="151"/>
      <c r="H31" s="151"/>
      <c r="I31" s="24"/>
      <c r="J31" s="246"/>
      <c r="K31" s="246"/>
      <c r="L31" s="246"/>
      <c r="M31" s="246"/>
      <c r="N31" s="246"/>
      <c r="O31" s="25"/>
      <c r="P31" s="22"/>
    </row>
    <row r="32" spans="1:16" s="122" customFormat="1" ht="12" hidden="1" customHeight="1">
      <c r="A32" s="25"/>
      <c r="B32" s="23"/>
      <c r="C32" s="151"/>
      <c r="D32" s="151"/>
      <c r="E32" s="151" t="s">
        <v>53</v>
      </c>
      <c r="F32" s="151"/>
      <c r="G32" s="151"/>
      <c r="H32" s="151"/>
      <c r="I32" s="24"/>
      <c r="J32" s="247"/>
      <c r="K32" s="247"/>
      <c r="L32" s="247"/>
      <c r="M32" s="247"/>
      <c r="N32" s="247"/>
      <c r="O32" s="25"/>
      <c r="P32" s="22"/>
    </row>
    <row r="33" spans="1:16" s="122" customFormat="1" ht="12" hidden="1" customHeight="1">
      <c r="A33" s="25"/>
      <c r="B33" s="23"/>
      <c r="C33" s="157" t="s">
        <v>133</v>
      </c>
      <c r="D33" s="151"/>
      <c r="E33" s="151"/>
      <c r="F33" s="151"/>
      <c r="G33" s="151"/>
      <c r="H33" s="151"/>
      <c r="I33" s="24"/>
      <c r="J33" s="246"/>
      <c r="K33" s="246"/>
      <c r="L33" s="246"/>
      <c r="M33" s="246"/>
      <c r="N33" s="246"/>
      <c r="O33" s="25"/>
      <c r="P33" s="22"/>
    </row>
    <row r="34" spans="1:16" s="122" customFormat="1" ht="6" hidden="1" customHeight="1">
      <c r="A34" s="33"/>
      <c r="B34" s="156"/>
      <c r="C34" s="156"/>
      <c r="D34" s="156"/>
      <c r="E34" s="156"/>
      <c r="F34" s="156"/>
      <c r="G34" s="156"/>
      <c r="H34" s="156"/>
      <c r="I34" s="33"/>
      <c r="J34" s="248"/>
      <c r="K34" s="248"/>
      <c r="L34" s="248"/>
      <c r="M34" s="248"/>
      <c r="N34" s="248"/>
      <c r="O34" s="33"/>
      <c r="P34" s="22"/>
    </row>
    <row r="35" spans="1:16" s="122" customFormat="1" ht="12" hidden="1" customHeight="1">
      <c r="A35" s="30"/>
      <c r="B35" s="150" t="s">
        <v>103</v>
      </c>
      <c r="C35" s="105"/>
      <c r="D35" s="105"/>
      <c r="E35" s="105"/>
      <c r="F35" s="105"/>
      <c r="G35" s="105"/>
      <c r="H35" s="105"/>
      <c r="I35" s="29"/>
      <c r="J35" s="288"/>
      <c r="K35" s="288"/>
      <c r="L35" s="288"/>
      <c r="M35" s="288"/>
      <c r="N35" s="288"/>
      <c r="O35" s="30"/>
      <c r="P35" s="22"/>
    </row>
    <row r="36" spans="1:16" s="122" customFormat="1" ht="4.5" customHeight="1">
      <c r="A36" s="30"/>
      <c r="B36" s="105"/>
      <c r="C36" s="105"/>
      <c r="D36" s="105"/>
      <c r="E36" s="105"/>
      <c r="F36" s="105"/>
      <c r="G36" s="105"/>
      <c r="H36" s="105"/>
      <c r="I36" s="29"/>
      <c r="J36" s="242"/>
      <c r="K36" s="242"/>
      <c r="L36" s="242"/>
      <c r="M36" s="242"/>
      <c r="N36" s="242"/>
      <c r="O36" s="30"/>
      <c r="P36" s="22"/>
    </row>
    <row r="37" spans="1:16" s="122" customFormat="1" ht="12" customHeight="1">
      <c r="A37" s="30"/>
      <c r="B37" s="150" t="s">
        <v>243</v>
      </c>
      <c r="C37" s="105"/>
      <c r="D37" s="105"/>
      <c r="E37" s="105"/>
      <c r="F37" s="105"/>
      <c r="G37" s="105"/>
      <c r="H37" s="105"/>
      <c r="I37" s="29"/>
      <c r="J37" s="242">
        <v>17425</v>
      </c>
      <c r="K37" s="242">
        <v>17022</v>
      </c>
      <c r="L37" s="242">
        <v>17852</v>
      </c>
      <c r="M37" s="242">
        <v>19598</v>
      </c>
      <c r="N37" s="242">
        <v>19112</v>
      </c>
      <c r="O37" s="30"/>
      <c r="P37" s="22"/>
    </row>
    <row r="38" spans="1:16" s="122" customFormat="1" ht="12" customHeight="1">
      <c r="A38" s="73"/>
      <c r="B38" s="155"/>
      <c r="C38" s="154" t="s">
        <v>277</v>
      </c>
      <c r="D38" s="155"/>
      <c r="E38" s="155"/>
      <c r="F38" s="155"/>
      <c r="G38" s="155"/>
      <c r="H38" s="155"/>
      <c r="I38" s="72"/>
      <c r="J38" s="245">
        <v>5012</v>
      </c>
      <c r="K38" s="245">
        <v>5069</v>
      </c>
      <c r="L38" s="245">
        <v>5100</v>
      </c>
      <c r="M38" s="245">
        <v>5135</v>
      </c>
      <c r="N38" s="245">
        <v>5138</v>
      </c>
      <c r="O38" s="73"/>
      <c r="P38" s="22"/>
    </row>
    <row r="39" spans="1:16" s="122" customFormat="1" ht="12" customHeight="1">
      <c r="A39" s="25"/>
      <c r="B39" s="151"/>
      <c r="C39" s="157" t="s">
        <v>131</v>
      </c>
      <c r="D39" s="151"/>
      <c r="E39" s="151"/>
      <c r="F39" s="151"/>
      <c r="G39" s="151"/>
      <c r="H39" s="151"/>
      <c r="I39" s="24"/>
      <c r="J39" s="244">
        <v>5834</v>
      </c>
      <c r="K39" s="244">
        <v>5790</v>
      </c>
      <c r="L39" s="244">
        <v>5820</v>
      </c>
      <c r="M39" s="244">
        <v>6706</v>
      </c>
      <c r="N39" s="244">
        <v>6551</v>
      </c>
      <c r="O39" s="25"/>
      <c r="P39" s="22"/>
    </row>
    <row r="40" spans="1:16" s="122" customFormat="1" ht="12" customHeight="1">
      <c r="A40" s="25"/>
      <c r="B40" s="151"/>
      <c r="C40" s="157" t="s">
        <v>132</v>
      </c>
      <c r="D40" s="151"/>
      <c r="E40" s="151"/>
      <c r="F40" s="151"/>
      <c r="G40" s="151"/>
      <c r="H40" s="151"/>
      <c r="I40" s="24"/>
      <c r="J40" s="244">
        <v>8727</v>
      </c>
      <c r="K40" s="244">
        <v>9311</v>
      </c>
      <c r="L40" s="244">
        <v>10080</v>
      </c>
      <c r="M40" s="244">
        <v>10989</v>
      </c>
      <c r="N40" s="244">
        <v>10707</v>
      </c>
      <c r="O40" s="25"/>
      <c r="P40" s="22"/>
    </row>
    <row r="41" spans="1:16" s="122" customFormat="1" ht="12" customHeight="1">
      <c r="A41" s="25"/>
      <c r="B41" s="151"/>
      <c r="C41" s="123" t="s">
        <v>278</v>
      </c>
      <c r="D41" s="151"/>
      <c r="E41" s="151"/>
      <c r="F41" s="151"/>
      <c r="G41" s="151"/>
      <c r="H41" s="151"/>
      <c r="I41" s="24"/>
      <c r="J41" s="244">
        <v>-2148</v>
      </c>
      <c r="K41" s="244">
        <v>-3148</v>
      </c>
      <c r="L41" s="244">
        <v>-3148</v>
      </c>
      <c r="M41" s="244">
        <v>-3233</v>
      </c>
      <c r="N41" s="244">
        <v>-3283</v>
      </c>
      <c r="O41" s="25"/>
      <c r="P41" s="22"/>
    </row>
    <row r="42" spans="1:16" s="122" customFormat="1" ht="6" customHeight="1">
      <c r="A42" s="33"/>
      <c r="B42" s="156"/>
      <c r="C42" s="156"/>
      <c r="D42" s="156"/>
      <c r="E42" s="156"/>
      <c r="F42" s="156"/>
      <c r="G42" s="156"/>
      <c r="H42" s="156"/>
      <c r="I42" s="159"/>
      <c r="J42" s="248"/>
      <c r="K42" s="248"/>
      <c r="L42" s="248"/>
      <c r="M42" s="248"/>
      <c r="N42" s="248"/>
      <c r="O42" s="33"/>
      <c r="P42" s="22"/>
    </row>
    <row r="43" spans="1:16" s="122" customFormat="1" ht="12" customHeight="1">
      <c r="A43" s="30"/>
      <c r="B43" s="316" t="s">
        <v>240</v>
      </c>
      <c r="C43" s="105"/>
      <c r="D43" s="105"/>
      <c r="E43" s="105"/>
      <c r="F43" s="105"/>
      <c r="G43" s="105"/>
      <c r="H43" s="105"/>
      <c r="I43" s="29"/>
      <c r="J43" s="242">
        <v>-119</v>
      </c>
      <c r="K43" s="242">
        <v>3</v>
      </c>
      <c r="L43" s="242">
        <v>125</v>
      </c>
      <c r="M43" s="242">
        <v>268</v>
      </c>
      <c r="N43" s="242">
        <v>54</v>
      </c>
      <c r="O43" s="30"/>
      <c r="P43" s="22"/>
    </row>
    <row r="44" spans="1:16" s="122" customFormat="1" ht="12" customHeight="1">
      <c r="A44" s="73"/>
      <c r="B44" s="155"/>
      <c r="C44" s="154" t="s">
        <v>279</v>
      </c>
      <c r="D44" s="155"/>
      <c r="E44" s="155"/>
      <c r="F44" s="155"/>
      <c r="G44" s="155"/>
      <c r="H44" s="155"/>
      <c r="I44" s="72"/>
      <c r="J44" s="245">
        <v>65</v>
      </c>
      <c r="K44" s="245">
        <v>-12</v>
      </c>
      <c r="L44" s="245">
        <v>88</v>
      </c>
      <c r="M44" s="245">
        <v>271</v>
      </c>
      <c r="N44" s="245">
        <v>19</v>
      </c>
      <c r="O44" s="73"/>
      <c r="P44" s="22"/>
    </row>
    <row r="45" spans="1:16" s="122" customFormat="1" ht="12" customHeight="1">
      <c r="A45" s="25"/>
      <c r="B45" s="151"/>
      <c r="C45" s="157" t="s">
        <v>280</v>
      </c>
      <c r="D45" s="151"/>
      <c r="E45" s="151"/>
      <c r="F45" s="151"/>
      <c r="G45" s="151"/>
      <c r="H45" s="151"/>
      <c r="I45" s="24"/>
      <c r="J45" s="244">
        <v>-42</v>
      </c>
      <c r="K45" s="244">
        <v>-22</v>
      </c>
      <c r="L45" s="244">
        <v>-24</v>
      </c>
      <c r="M45" s="244">
        <v>-8</v>
      </c>
      <c r="N45" s="244">
        <v>-11</v>
      </c>
      <c r="O45" s="25"/>
      <c r="P45" s="22"/>
    </row>
    <row r="46" spans="1:16" s="122" customFormat="1" ht="12" customHeight="1">
      <c r="A46" s="33"/>
      <c r="B46" s="156"/>
      <c r="C46" s="198" t="s">
        <v>281</v>
      </c>
      <c r="D46" s="156"/>
      <c r="E46" s="156"/>
      <c r="F46" s="156"/>
      <c r="G46" s="156"/>
      <c r="H46" s="156"/>
      <c r="I46" s="159"/>
      <c r="J46" s="248">
        <v>-141</v>
      </c>
      <c r="K46" s="248">
        <v>39</v>
      </c>
      <c r="L46" s="248">
        <v>62</v>
      </c>
      <c r="M46" s="248">
        <v>5</v>
      </c>
      <c r="N46" s="248">
        <v>46</v>
      </c>
      <c r="O46" s="33"/>
      <c r="P46" s="22"/>
    </row>
    <row r="47" spans="1:16" s="122" customFormat="1" ht="6" customHeight="1">
      <c r="A47" s="33"/>
      <c r="B47" s="156"/>
      <c r="C47" s="156"/>
      <c r="D47" s="156"/>
      <c r="E47" s="156"/>
      <c r="F47" s="156"/>
      <c r="G47" s="156"/>
      <c r="H47" s="156"/>
      <c r="I47" s="159"/>
      <c r="J47" s="248"/>
      <c r="K47" s="248"/>
      <c r="L47" s="248"/>
      <c r="M47" s="248"/>
      <c r="N47" s="248"/>
      <c r="O47" s="33"/>
      <c r="P47" s="22"/>
    </row>
    <row r="48" spans="1:16" s="122" customFormat="1" ht="12" customHeight="1">
      <c r="A48" s="30"/>
      <c r="B48" s="150" t="s">
        <v>283</v>
      </c>
      <c r="C48" s="105"/>
      <c r="D48" s="105"/>
      <c r="E48" s="105"/>
      <c r="F48" s="105"/>
      <c r="G48" s="105"/>
      <c r="H48" s="105"/>
      <c r="I48" s="29"/>
      <c r="J48" s="242">
        <v>132</v>
      </c>
      <c r="K48" s="242">
        <v>297</v>
      </c>
      <c r="L48" s="242">
        <v>332</v>
      </c>
      <c r="M48" s="242">
        <v>343</v>
      </c>
      <c r="N48" s="242">
        <v>345</v>
      </c>
      <c r="O48" s="30"/>
      <c r="P48" s="22"/>
    </row>
    <row r="49" spans="1:16" s="122" customFormat="1" ht="12" customHeight="1">
      <c r="A49" s="30"/>
      <c r="B49" s="150" t="s">
        <v>282</v>
      </c>
      <c r="C49" s="105"/>
      <c r="D49" s="105"/>
      <c r="E49" s="105"/>
      <c r="F49" s="105"/>
      <c r="G49" s="105"/>
      <c r="H49" s="105"/>
      <c r="I49" s="29"/>
      <c r="J49" s="242">
        <v>414</v>
      </c>
      <c r="K49" s="242">
        <v>613</v>
      </c>
      <c r="L49" s="242">
        <v>496</v>
      </c>
      <c r="M49" s="242">
        <v>1584</v>
      </c>
      <c r="N49" s="242">
        <v>1998</v>
      </c>
      <c r="O49" s="30"/>
      <c r="P49" s="22"/>
    </row>
    <row r="50" spans="1:16" s="122" customFormat="1" ht="12" customHeight="1">
      <c r="A50" s="30"/>
      <c r="B50" s="150" t="s">
        <v>241</v>
      </c>
      <c r="C50" s="105"/>
      <c r="D50" s="105"/>
      <c r="E50" s="105"/>
      <c r="F50" s="105"/>
      <c r="G50" s="105"/>
      <c r="H50" s="105"/>
      <c r="I50" s="29"/>
      <c r="J50" s="242">
        <v>17852</v>
      </c>
      <c r="K50" s="242">
        <v>17937</v>
      </c>
      <c r="L50" s="242">
        <v>18808</v>
      </c>
      <c r="M50" s="242">
        <v>21794</v>
      </c>
      <c r="N50" s="242">
        <v>21510</v>
      </c>
      <c r="O50" s="30"/>
      <c r="P50" s="22"/>
    </row>
    <row r="51" spans="1:16" s="122" customFormat="1" ht="6" customHeight="1">
      <c r="A51" s="30"/>
      <c r="B51" s="105"/>
      <c r="C51" s="105"/>
      <c r="D51" s="105"/>
      <c r="E51" s="105"/>
      <c r="F51" s="105"/>
      <c r="G51" s="105"/>
      <c r="H51" s="105"/>
      <c r="I51" s="29"/>
      <c r="J51" s="242"/>
      <c r="K51" s="242"/>
      <c r="L51" s="242"/>
      <c r="M51" s="242"/>
      <c r="N51" s="242"/>
      <c r="O51" s="30"/>
      <c r="P51" s="22"/>
    </row>
    <row r="52" spans="1:16" s="122" customFormat="1" ht="12" customHeight="1">
      <c r="A52" s="30"/>
      <c r="B52" s="150" t="s">
        <v>242</v>
      </c>
      <c r="C52" s="105"/>
      <c r="D52" s="105"/>
      <c r="E52" s="105"/>
      <c r="F52" s="105"/>
      <c r="G52" s="105"/>
      <c r="H52" s="105"/>
      <c r="I52" s="29"/>
      <c r="J52" s="242">
        <v>25154</v>
      </c>
      <c r="K52" s="242">
        <v>23897</v>
      </c>
      <c r="L52" s="242">
        <v>23896</v>
      </c>
      <c r="M52" s="242">
        <v>27479</v>
      </c>
      <c r="N52" s="242">
        <v>30547</v>
      </c>
      <c r="O52" s="30"/>
      <c r="P52" s="22"/>
    </row>
    <row r="53" spans="1:16" s="106" customFormat="1" ht="16" customHeight="1">
      <c r="I53" s="107"/>
      <c r="J53" s="107"/>
      <c r="K53" s="107"/>
      <c r="L53" s="107"/>
      <c r="M53" s="107"/>
      <c r="N53" s="463"/>
      <c r="P53" s="108"/>
    </row>
    <row r="54" spans="1:16" s="106" customFormat="1" ht="16" customHeight="1">
      <c r="I54" s="107"/>
      <c r="J54" s="107"/>
      <c r="K54" s="107"/>
      <c r="L54" s="107"/>
      <c r="M54" s="107"/>
      <c r="N54" s="463"/>
      <c r="P54" s="108"/>
    </row>
    <row r="55" spans="1:16" s="106" customFormat="1" ht="16" customHeight="1">
      <c r="I55" s="107"/>
      <c r="J55" s="107"/>
      <c r="K55" s="107"/>
      <c r="L55" s="107"/>
      <c r="M55" s="107"/>
      <c r="N55" s="463"/>
      <c r="P55" s="108"/>
    </row>
    <row r="56" spans="1:16" s="106" customFormat="1" ht="16" customHeight="1">
      <c r="I56" s="107"/>
      <c r="J56" s="107"/>
      <c r="K56" s="107"/>
      <c r="L56" s="107"/>
      <c r="M56" s="107"/>
      <c r="N56" s="463"/>
      <c r="P56" s="108"/>
    </row>
    <row r="57" spans="1:16" s="106" customFormat="1" ht="16" customHeight="1">
      <c r="I57" s="107"/>
      <c r="J57" s="107"/>
      <c r="K57" s="107"/>
      <c r="L57" s="107"/>
      <c r="M57" s="107"/>
      <c r="N57" s="463"/>
      <c r="P57" s="108"/>
    </row>
    <row r="58" spans="1:16" s="106" customFormat="1" ht="16" customHeight="1">
      <c r="I58" s="107"/>
      <c r="J58" s="107"/>
      <c r="K58" s="107"/>
      <c r="L58" s="107"/>
      <c r="M58" s="107"/>
      <c r="N58" s="463"/>
      <c r="P58" s="108"/>
    </row>
    <row r="59" spans="1:16" s="106" customFormat="1" ht="16" customHeight="1">
      <c r="I59" s="107"/>
      <c r="J59" s="107"/>
      <c r="K59" s="107"/>
      <c r="L59" s="107"/>
      <c r="M59" s="107"/>
      <c r="N59" s="463"/>
      <c r="P59" s="108"/>
    </row>
    <row r="60" spans="1:16" s="106" customFormat="1" ht="16" customHeight="1">
      <c r="I60" s="107"/>
      <c r="J60" s="107"/>
      <c r="K60" s="107"/>
      <c r="L60" s="107"/>
      <c r="M60" s="107"/>
      <c r="N60" s="463"/>
      <c r="P60" s="108"/>
    </row>
    <row r="61" spans="1:16" s="106" customFormat="1" ht="16" customHeight="1">
      <c r="I61" s="107"/>
      <c r="J61" s="107"/>
      <c r="K61" s="107"/>
      <c r="L61" s="107"/>
      <c r="M61" s="107"/>
      <c r="N61" s="463"/>
      <c r="P61" s="108"/>
    </row>
    <row r="62" spans="1:16" s="106" customFormat="1" ht="16" customHeight="1">
      <c r="I62" s="107"/>
      <c r="J62" s="107"/>
      <c r="K62" s="107"/>
      <c r="L62" s="107"/>
      <c r="M62" s="107"/>
      <c r="N62" s="463"/>
      <c r="P62" s="108"/>
    </row>
    <row r="63" spans="1:16" s="106" customFormat="1" ht="16" customHeight="1">
      <c r="I63" s="107"/>
      <c r="J63" s="107"/>
      <c r="K63" s="107"/>
      <c r="L63" s="107"/>
      <c r="M63" s="107"/>
      <c r="N63" s="463"/>
      <c r="P63" s="108"/>
    </row>
    <row r="64" spans="1:16" s="106" customFormat="1" ht="16" customHeight="1">
      <c r="I64" s="107"/>
      <c r="J64" s="107"/>
      <c r="K64" s="107"/>
      <c r="L64" s="107"/>
      <c r="M64" s="107"/>
      <c r="N64" s="107"/>
      <c r="P64" s="108"/>
    </row>
    <row r="65" spans="9:16" s="106" customFormat="1" ht="16" customHeight="1">
      <c r="I65" s="107"/>
      <c r="J65" s="107"/>
      <c r="K65" s="107"/>
      <c r="L65" s="107"/>
      <c r="M65" s="107"/>
      <c r="N65" s="107"/>
      <c r="P65" s="108"/>
    </row>
    <row r="66" spans="9:16" s="106" customFormat="1" ht="16" customHeight="1">
      <c r="I66" s="107"/>
      <c r="J66" s="107"/>
      <c r="K66" s="107"/>
      <c r="L66" s="107"/>
      <c r="M66" s="107"/>
      <c r="N66" s="107"/>
      <c r="P66" s="108"/>
    </row>
    <row r="67" spans="9:16" s="106" customFormat="1" ht="16" customHeight="1">
      <c r="I67" s="107"/>
      <c r="J67" s="107"/>
      <c r="K67" s="107"/>
      <c r="L67" s="107"/>
      <c r="M67" s="107"/>
      <c r="N67" s="107"/>
      <c r="P67" s="108"/>
    </row>
    <row r="68" spans="9:16" s="106" customFormat="1" ht="16" customHeight="1">
      <c r="I68" s="107"/>
      <c r="J68" s="107"/>
      <c r="K68" s="107"/>
      <c r="L68" s="107"/>
      <c r="M68" s="107"/>
      <c r="N68" s="107"/>
      <c r="P68" s="108"/>
    </row>
    <row r="69" spans="9:16" s="106" customFormat="1" ht="16" customHeight="1">
      <c r="I69" s="107"/>
      <c r="J69" s="107"/>
      <c r="K69" s="107"/>
      <c r="L69" s="107"/>
      <c r="M69" s="107"/>
      <c r="N69" s="107"/>
      <c r="P69" s="108"/>
    </row>
    <row r="70" spans="9:16" s="106" customFormat="1" ht="16" customHeight="1">
      <c r="I70" s="107"/>
      <c r="J70" s="107"/>
      <c r="K70" s="107"/>
      <c r="L70" s="107"/>
      <c r="M70" s="107"/>
      <c r="N70" s="107"/>
      <c r="P70" s="108"/>
    </row>
    <row r="71" spans="9:16" s="106" customFormat="1" ht="16" customHeight="1">
      <c r="I71" s="107"/>
      <c r="J71" s="107"/>
      <c r="K71" s="107"/>
      <c r="L71" s="107"/>
      <c r="M71" s="107"/>
      <c r="N71" s="107"/>
      <c r="P71" s="108"/>
    </row>
    <row r="72" spans="9:16" s="106" customFormat="1" ht="16" customHeight="1">
      <c r="I72" s="107"/>
      <c r="J72" s="107"/>
      <c r="K72" s="107"/>
      <c r="L72" s="107"/>
      <c r="M72" s="107"/>
      <c r="N72" s="107"/>
      <c r="P72" s="108"/>
    </row>
  </sheetData>
  <mergeCells count="3">
    <mergeCell ref="A2:O2"/>
    <mergeCell ref="C19:H19"/>
    <mergeCell ref="B18:H18"/>
  </mergeCells>
  <phoneticPr fontId="2"/>
  <pageMargins left="0.31496062992125984" right="0.31496062992125984" top="0.59055118110236227" bottom="0.39370078740157483" header="0.51181102362204722" footer="0.19685039370078741"/>
  <pageSetup paperSize="9" scale="98" firstPageNumber="25" orientation="landscape" useFirstPageNumber="1" r:id="rId1"/>
  <headerFooter alignWithMargins="0">
    <oddFooter>&amp;R&amp;"Arial,標準"&amp;8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1:O60"/>
  <sheetViews>
    <sheetView showGridLines="0" zoomScaleNormal="100" zoomScaleSheetLayoutView="100" workbookViewId="0">
      <pane xSplit="8" ySplit="6" topLeftCell="I7" activePane="bottomRight" state="frozen"/>
      <selection activeCell="V24" sqref="V24"/>
      <selection pane="topRight" activeCell="V24" sqref="V24"/>
      <selection pane="bottomLeft" activeCell="V24" sqref="V24"/>
      <selection pane="bottomRight"/>
    </sheetView>
  </sheetViews>
  <sheetFormatPr baseColWidth="10" defaultColWidth="9" defaultRowHeight="14"/>
  <cols>
    <col min="1" max="1" width="2.6640625" style="186" customWidth="1"/>
    <col min="2" max="2" width="1.6640625" style="186" customWidth="1"/>
    <col min="3" max="3" width="4.6640625" style="186" customWidth="1"/>
    <col min="4" max="4" width="9.6640625" style="186" customWidth="1"/>
    <col min="5" max="8" width="8.6640625" style="186" customWidth="1"/>
    <col min="9" max="9" width="27.1640625" style="187" customWidth="1"/>
    <col min="10" max="14" width="12.6640625" style="187" customWidth="1"/>
    <col min="15" max="15" width="2.6640625" style="186" customWidth="1"/>
    <col min="16" max="16384" width="9" style="186"/>
  </cols>
  <sheetData>
    <row r="1" spans="1:15" s="115" customFormat="1" ht="10" customHeight="1">
      <c r="I1" s="127"/>
      <c r="J1" s="127"/>
      <c r="K1" s="127"/>
      <c r="L1" s="127"/>
      <c r="M1" s="127"/>
      <c r="N1" s="127"/>
    </row>
    <row r="2" spans="1:15" s="115" customFormat="1" ht="24" customHeight="1">
      <c r="A2" s="522" t="s">
        <v>177</v>
      </c>
      <c r="B2" s="523"/>
      <c r="C2" s="523"/>
      <c r="D2" s="523"/>
      <c r="E2" s="523"/>
      <c r="F2" s="523"/>
      <c r="G2" s="523"/>
      <c r="H2" s="523"/>
      <c r="I2" s="523"/>
      <c r="J2" s="523"/>
      <c r="K2" s="523"/>
      <c r="L2" s="523"/>
      <c r="M2" s="523"/>
      <c r="N2" s="523"/>
      <c r="O2" s="523"/>
    </row>
    <row r="3" spans="1:15" ht="16.5" customHeight="1">
      <c r="A3" s="101" t="s">
        <v>113</v>
      </c>
      <c r="B3" s="101"/>
      <c r="C3" s="101"/>
      <c r="D3" s="101"/>
      <c r="E3" s="101"/>
      <c r="F3" s="101"/>
      <c r="G3" s="101"/>
      <c r="H3" s="101"/>
      <c r="I3" s="102"/>
      <c r="J3" s="102"/>
      <c r="K3" s="102"/>
      <c r="L3" s="102"/>
      <c r="M3" s="102"/>
      <c r="N3" s="102"/>
      <c r="O3" s="101"/>
    </row>
    <row r="4" spans="1:15" s="114" customFormat="1" ht="16.5" customHeight="1">
      <c r="A4" s="101" t="s">
        <v>379</v>
      </c>
      <c r="B4" s="18"/>
      <c r="C4" s="101"/>
      <c r="D4" s="101"/>
      <c r="E4" s="101"/>
      <c r="F4" s="101"/>
      <c r="G4" s="101"/>
      <c r="H4" s="101"/>
      <c r="I4" s="102"/>
      <c r="J4" s="102"/>
      <c r="K4" s="102"/>
      <c r="L4" s="102"/>
      <c r="M4" s="102"/>
      <c r="N4" s="102"/>
      <c r="O4" s="101"/>
    </row>
    <row r="5" spans="1:15" s="114" customFormat="1" ht="16.5" customHeight="1">
      <c r="B5" s="115"/>
      <c r="I5" s="116"/>
      <c r="J5" s="116"/>
      <c r="K5" s="117"/>
      <c r="L5" s="117"/>
      <c r="M5" s="117"/>
      <c r="N5" s="117"/>
      <c r="O5" s="111" t="s">
        <v>317</v>
      </c>
    </row>
    <row r="6" spans="1:15" s="145" customFormat="1" ht="16.5" customHeight="1">
      <c r="A6" s="47" t="s">
        <v>247</v>
      </c>
      <c r="B6" s="118"/>
      <c r="C6" s="118"/>
      <c r="D6" s="118"/>
      <c r="E6" s="118"/>
      <c r="F6" s="118"/>
      <c r="G6" s="119"/>
      <c r="H6" s="119"/>
      <c r="I6" s="112"/>
      <c r="J6" s="318">
        <v>42643</v>
      </c>
      <c r="K6" s="318">
        <v>43008</v>
      </c>
      <c r="L6" s="318">
        <v>43373</v>
      </c>
      <c r="M6" s="318">
        <v>43738</v>
      </c>
      <c r="N6" s="318">
        <v>44104</v>
      </c>
      <c r="O6" s="118"/>
    </row>
    <row r="7" spans="1:15" s="145" customFormat="1" ht="15" customHeight="1">
      <c r="A7" s="30"/>
      <c r="B7" s="164" t="s">
        <v>97</v>
      </c>
      <c r="C7" s="30"/>
      <c r="D7" s="30"/>
      <c r="E7" s="30"/>
      <c r="F7" s="30"/>
      <c r="G7" s="30"/>
      <c r="H7" s="30"/>
      <c r="I7" s="29"/>
      <c r="J7" s="278">
        <v>32844</v>
      </c>
      <c r="K7" s="278">
        <v>30933</v>
      </c>
      <c r="L7" s="278">
        <v>29075</v>
      </c>
      <c r="M7" s="278">
        <v>27112</v>
      </c>
      <c r="N7" s="278">
        <v>26082</v>
      </c>
      <c r="O7" s="30"/>
    </row>
    <row r="8" spans="1:15" s="145" customFormat="1" ht="15" customHeight="1">
      <c r="A8" s="30"/>
      <c r="B8" s="364" t="s">
        <v>105</v>
      </c>
      <c r="C8" s="30"/>
      <c r="D8" s="30"/>
      <c r="E8" s="30"/>
      <c r="F8" s="30"/>
      <c r="G8" s="30"/>
      <c r="H8" s="30"/>
      <c r="I8" s="29"/>
      <c r="J8" s="278">
        <v>5353</v>
      </c>
      <c r="K8" s="278">
        <v>5645</v>
      </c>
      <c r="L8" s="278">
        <v>6405</v>
      </c>
      <c r="M8" s="278">
        <v>7157</v>
      </c>
      <c r="N8" s="278">
        <v>7130</v>
      </c>
      <c r="O8" s="30"/>
    </row>
    <row r="9" spans="1:15" s="145" customFormat="1" ht="15" customHeight="1">
      <c r="A9" s="30"/>
      <c r="B9" s="363" t="s">
        <v>269</v>
      </c>
      <c r="C9" s="131"/>
      <c r="D9" s="105"/>
      <c r="E9" s="105"/>
      <c r="F9" s="105"/>
      <c r="G9" s="105"/>
      <c r="H9" s="105"/>
      <c r="I9" s="29"/>
      <c r="J9" s="278">
        <v>27490</v>
      </c>
      <c r="K9" s="278">
        <v>25288</v>
      </c>
      <c r="L9" s="278">
        <v>22670</v>
      </c>
      <c r="M9" s="278">
        <v>19955</v>
      </c>
      <c r="N9" s="278">
        <v>18951</v>
      </c>
      <c r="O9" s="30"/>
    </row>
    <row r="10" spans="1:15" s="145" customFormat="1" ht="6" customHeight="1">
      <c r="A10" s="30"/>
      <c r="B10" s="30"/>
      <c r="C10" s="105"/>
      <c r="D10" s="105"/>
      <c r="E10" s="105"/>
      <c r="F10" s="105"/>
      <c r="G10" s="105"/>
      <c r="H10" s="105"/>
      <c r="I10" s="30"/>
      <c r="J10" s="278"/>
      <c r="K10" s="278"/>
      <c r="L10" s="278"/>
      <c r="M10" s="278"/>
      <c r="N10" s="278"/>
      <c r="O10" s="30"/>
    </row>
    <row r="11" spans="1:15" s="145" customFormat="1" ht="15" customHeight="1">
      <c r="A11" s="30"/>
      <c r="B11" s="364" t="s">
        <v>260</v>
      </c>
      <c r="C11" s="105"/>
      <c r="D11" s="105"/>
      <c r="E11" s="105"/>
      <c r="F11" s="105"/>
      <c r="G11" s="105"/>
      <c r="H11" s="105"/>
      <c r="I11" s="29"/>
      <c r="J11" s="278">
        <v>22135</v>
      </c>
      <c r="K11" s="278">
        <v>21234</v>
      </c>
      <c r="L11" s="278">
        <v>19452</v>
      </c>
      <c r="M11" s="278">
        <v>16996</v>
      </c>
      <c r="N11" s="278">
        <v>16444</v>
      </c>
      <c r="O11" s="30"/>
    </row>
    <row r="12" spans="1:15" s="145" customFormat="1" ht="15" customHeight="1">
      <c r="A12" s="30"/>
      <c r="B12" s="363" t="s">
        <v>268</v>
      </c>
      <c r="C12" s="131"/>
      <c r="D12" s="105"/>
      <c r="E12" s="105"/>
      <c r="F12" s="105"/>
      <c r="G12" s="105"/>
      <c r="H12" s="105"/>
      <c r="I12" s="29"/>
      <c r="J12" s="278">
        <v>5355</v>
      </c>
      <c r="K12" s="278">
        <v>4053</v>
      </c>
      <c r="L12" s="278">
        <v>3218</v>
      </c>
      <c r="M12" s="278">
        <v>2959</v>
      </c>
      <c r="N12" s="278">
        <v>2507</v>
      </c>
      <c r="O12" s="30"/>
    </row>
    <row r="13" spans="1:15" s="145" customFormat="1" ht="6" customHeight="1">
      <c r="A13" s="30"/>
      <c r="B13" s="30"/>
      <c r="C13" s="105"/>
      <c r="D13" s="105"/>
      <c r="E13" s="105"/>
      <c r="F13" s="105"/>
      <c r="G13" s="105"/>
      <c r="H13" s="105"/>
      <c r="I13" s="30"/>
      <c r="J13" s="278"/>
      <c r="K13" s="278"/>
      <c r="L13" s="278"/>
      <c r="M13" s="278"/>
      <c r="N13" s="278"/>
      <c r="O13" s="30"/>
    </row>
    <row r="14" spans="1:15" s="145" customFormat="1" ht="15" customHeight="1">
      <c r="A14" s="30"/>
      <c r="B14" s="364" t="s">
        <v>112</v>
      </c>
      <c r="C14" s="105"/>
      <c r="D14" s="105"/>
      <c r="E14" s="105"/>
      <c r="F14" s="105"/>
      <c r="G14" s="105"/>
      <c r="H14" s="105"/>
      <c r="I14" s="30"/>
      <c r="J14" s="510">
        <v>25</v>
      </c>
      <c r="K14" s="510">
        <v>87</v>
      </c>
      <c r="L14" s="510">
        <v>53</v>
      </c>
      <c r="M14" s="510">
        <v>204</v>
      </c>
      <c r="N14" s="510">
        <v>41</v>
      </c>
      <c r="O14" s="30"/>
    </row>
    <row r="15" spans="1:15" s="145" customFormat="1" ht="15" customHeight="1">
      <c r="A15" s="30"/>
      <c r="B15" s="30"/>
      <c r="C15" s="365" t="s">
        <v>261</v>
      </c>
      <c r="D15" s="105"/>
      <c r="E15" s="105"/>
      <c r="F15" s="105"/>
      <c r="G15" s="105"/>
      <c r="H15" s="105"/>
      <c r="I15" s="29"/>
      <c r="J15" s="510">
        <v>6</v>
      </c>
      <c r="K15" s="510">
        <v>43</v>
      </c>
      <c r="L15" s="510">
        <v>9</v>
      </c>
      <c r="M15" s="510">
        <v>59</v>
      </c>
      <c r="N15" s="510">
        <v>10</v>
      </c>
      <c r="O15" s="30"/>
    </row>
    <row r="16" spans="1:15" s="145" customFormat="1" ht="15" customHeight="1">
      <c r="A16" s="30"/>
      <c r="B16" s="364"/>
      <c r="C16" s="511" t="s">
        <v>397</v>
      </c>
      <c r="D16" s="105"/>
      <c r="E16" s="105"/>
      <c r="F16" s="105"/>
      <c r="G16" s="105"/>
      <c r="H16" s="105"/>
      <c r="I16" s="30"/>
      <c r="J16" s="510">
        <v>9</v>
      </c>
      <c r="K16" s="510">
        <v>9</v>
      </c>
      <c r="L16" s="510">
        <v>9</v>
      </c>
      <c r="M16" s="510">
        <v>9</v>
      </c>
      <c r="N16" s="510">
        <v>4</v>
      </c>
      <c r="O16" s="30"/>
    </row>
    <row r="17" spans="1:15" s="145" customFormat="1" ht="15" customHeight="1">
      <c r="A17" s="30"/>
      <c r="B17" s="364"/>
      <c r="C17" s="512" t="s">
        <v>398</v>
      </c>
      <c r="D17" s="105"/>
      <c r="E17" s="105"/>
      <c r="F17" s="105"/>
      <c r="G17" s="105"/>
      <c r="H17" s="105"/>
      <c r="I17" s="30"/>
      <c r="J17" s="510" t="s">
        <v>134</v>
      </c>
      <c r="K17" s="510" t="s">
        <v>134</v>
      </c>
      <c r="L17" s="510" t="s">
        <v>134</v>
      </c>
      <c r="M17" s="510">
        <v>112</v>
      </c>
      <c r="N17" s="510" t="s">
        <v>134</v>
      </c>
      <c r="O17" s="30"/>
    </row>
    <row r="18" spans="1:15" s="145" customFormat="1" ht="15" customHeight="1">
      <c r="A18" s="30"/>
      <c r="B18" s="30"/>
      <c r="C18" s="365" t="s">
        <v>107</v>
      </c>
      <c r="D18" s="105"/>
      <c r="E18" s="105"/>
      <c r="F18" s="105"/>
      <c r="G18" s="105"/>
      <c r="H18" s="105"/>
      <c r="I18" s="29"/>
      <c r="J18" s="510">
        <v>10</v>
      </c>
      <c r="K18" s="510">
        <v>34</v>
      </c>
      <c r="L18" s="510">
        <v>35</v>
      </c>
      <c r="M18" s="510">
        <v>23</v>
      </c>
      <c r="N18" s="510">
        <v>27</v>
      </c>
      <c r="O18" s="30"/>
    </row>
    <row r="19" spans="1:15" s="145" customFormat="1" ht="6" customHeight="1">
      <c r="A19" s="30"/>
      <c r="B19" s="30"/>
      <c r="C19" s="131"/>
      <c r="D19" s="105"/>
      <c r="E19" s="105"/>
      <c r="F19" s="105"/>
      <c r="G19" s="105"/>
      <c r="H19" s="105"/>
      <c r="I19" s="29"/>
      <c r="J19" s="242"/>
      <c r="K19" s="242"/>
      <c r="L19" s="242"/>
      <c r="M19" s="242"/>
      <c r="N19" s="242"/>
      <c r="O19" s="30"/>
    </row>
    <row r="20" spans="1:15" s="145" customFormat="1" ht="15" customHeight="1">
      <c r="A20" s="30"/>
      <c r="B20" s="364" t="s">
        <v>39</v>
      </c>
      <c r="C20" s="105"/>
      <c r="D20" s="105"/>
      <c r="E20" s="105"/>
      <c r="F20" s="105"/>
      <c r="G20" s="105"/>
      <c r="H20" s="105"/>
      <c r="I20" s="30"/>
      <c r="J20" s="242">
        <v>70</v>
      </c>
      <c r="K20" s="242">
        <v>168</v>
      </c>
      <c r="L20" s="242">
        <v>155</v>
      </c>
      <c r="M20" s="242">
        <v>29</v>
      </c>
      <c r="N20" s="242">
        <v>465</v>
      </c>
      <c r="O20" s="30"/>
    </row>
    <row r="21" spans="1:15" s="145" customFormat="1" ht="15" customHeight="1">
      <c r="A21" s="30"/>
      <c r="B21" s="30"/>
      <c r="C21" s="365" t="s">
        <v>238</v>
      </c>
      <c r="D21" s="105"/>
      <c r="E21" s="105"/>
      <c r="F21" s="105"/>
      <c r="G21" s="105"/>
      <c r="H21" s="105"/>
      <c r="I21" s="29"/>
      <c r="J21" s="242">
        <v>2</v>
      </c>
      <c r="K21" s="242">
        <v>0</v>
      </c>
      <c r="L21" s="242">
        <v>0</v>
      </c>
      <c r="M21" s="242">
        <v>0</v>
      </c>
      <c r="N21" s="242">
        <v>4</v>
      </c>
      <c r="O21" s="30"/>
    </row>
    <row r="22" spans="1:15" s="145" customFormat="1" ht="15" customHeight="1">
      <c r="A22" s="30"/>
      <c r="B22" s="30"/>
      <c r="C22" s="365" t="s">
        <v>239</v>
      </c>
      <c r="D22" s="105"/>
      <c r="E22" s="105"/>
      <c r="F22" s="105"/>
      <c r="G22" s="105"/>
      <c r="H22" s="105"/>
      <c r="I22" s="29"/>
      <c r="J22" s="249">
        <v>44</v>
      </c>
      <c r="K22" s="249">
        <v>148</v>
      </c>
      <c r="L22" s="249">
        <v>100</v>
      </c>
      <c r="M22" s="249" t="s">
        <v>134</v>
      </c>
      <c r="N22" s="249">
        <v>431</v>
      </c>
      <c r="O22" s="30"/>
    </row>
    <row r="23" spans="1:15" s="469" customFormat="1" ht="15" customHeight="1">
      <c r="A23" s="105"/>
      <c r="B23" s="105"/>
      <c r="C23" s="497" t="s">
        <v>385</v>
      </c>
      <c r="D23" s="105"/>
      <c r="E23" s="105"/>
      <c r="F23" s="105"/>
      <c r="G23" s="105"/>
      <c r="H23" s="105"/>
      <c r="I23" s="104"/>
      <c r="J23" s="249">
        <v>11</v>
      </c>
      <c r="K23" s="246">
        <v>7</v>
      </c>
      <c r="L23" s="246" t="s">
        <v>134</v>
      </c>
      <c r="M23" s="246">
        <v>8</v>
      </c>
      <c r="N23" s="246">
        <v>14</v>
      </c>
      <c r="O23" s="105"/>
    </row>
    <row r="24" spans="1:15" s="145" customFormat="1" ht="15" customHeight="1">
      <c r="A24" s="30"/>
      <c r="B24" s="30"/>
      <c r="C24" s="365" t="s">
        <v>107</v>
      </c>
      <c r="D24" s="105"/>
      <c r="E24" s="105"/>
      <c r="F24" s="105"/>
      <c r="G24" s="105"/>
      <c r="H24" s="105"/>
      <c r="I24" s="29"/>
      <c r="J24" s="242">
        <v>9</v>
      </c>
      <c r="K24" s="242">
        <v>12</v>
      </c>
      <c r="L24" s="242">
        <v>54</v>
      </c>
      <c r="M24" s="242">
        <v>20</v>
      </c>
      <c r="N24" s="242">
        <v>16</v>
      </c>
      <c r="O24" s="30"/>
    </row>
    <row r="25" spans="1:15" s="145" customFormat="1" ht="6" customHeight="1">
      <c r="A25" s="33"/>
      <c r="B25" s="33"/>
      <c r="C25" s="156"/>
      <c r="D25" s="156"/>
      <c r="E25" s="156"/>
      <c r="F25" s="156"/>
      <c r="G25" s="156"/>
      <c r="H25" s="156"/>
      <c r="I25" s="33"/>
      <c r="J25" s="230"/>
      <c r="K25" s="230"/>
      <c r="L25" s="230"/>
      <c r="M25" s="230"/>
      <c r="N25" s="230"/>
      <c r="O25" s="33"/>
    </row>
    <row r="26" spans="1:15" s="145" customFormat="1" ht="15" customHeight="1">
      <c r="A26" s="30"/>
      <c r="B26" s="363" t="s">
        <v>270</v>
      </c>
      <c r="C26" s="131"/>
      <c r="D26" s="105"/>
      <c r="E26" s="105"/>
      <c r="F26" s="105"/>
      <c r="G26" s="105"/>
      <c r="H26" s="105"/>
      <c r="I26" s="29"/>
      <c r="J26" s="278">
        <v>5310</v>
      </c>
      <c r="K26" s="278">
        <v>3972</v>
      </c>
      <c r="L26" s="278">
        <v>3116</v>
      </c>
      <c r="M26" s="278">
        <v>3134</v>
      </c>
      <c r="N26" s="278">
        <v>2082</v>
      </c>
      <c r="O26" s="30"/>
    </row>
    <row r="27" spans="1:15" s="145" customFormat="1" ht="6" customHeight="1">
      <c r="A27" s="30"/>
      <c r="B27" s="30"/>
      <c r="C27" s="105"/>
      <c r="D27" s="105"/>
      <c r="E27" s="105"/>
      <c r="F27" s="105"/>
      <c r="G27" s="105"/>
      <c r="H27" s="105"/>
      <c r="I27" s="30"/>
      <c r="J27" s="278"/>
      <c r="K27" s="278"/>
      <c r="L27" s="278"/>
      <c r="M27" s="278"/>
      <c r="N27" s="278"/>
      <c r="O27" s="30"/>
    </row>
    <row r="28" spans="1:15" s="145" customFormat="1" ht="15" customHeight="1">
      <c r="A28" s="30"/>
      <c r="B28" s="164" t="s">
        <v>108</v>
      </c>
      <c r="C28" s="105"/>
      <c r="D28" s="105"/>
      <c r="E28" s="105"/>
      <c r="F28" s="105"/>
      <c r="G28" s="105"/>
      <c r="H28" s="105"/>
      <c r="I28" s="29"/>
      <c r="J28" s="278">
        <v>24</v>
      </c>
      <c r="K28" s="278">
        <v>853</v>
      </c>
      <c r="L28" s="278">
        <v>200</v>
      </c>
      <c r="M28" s="278">
        <v>321</v>
      </c>
      <c r="N28" s="278">
        <v>809</v>
      </c>
      <c r="O28" s="30"/>
    </row>
    <row r="29" spans="1:15" s="145" customFormat="1" ht="15" customHeight="1">
      <c r="A29" s="30"/>
      <c r="B29" s="164" t="s">
        <v>106</v>
      </c>
      <c r="C29" s="105"/>
      <c r="D29" s="105"/>
      <c r="E29" s="105"/>
      <c r="F29" s="105"/>
      <c r="G29" s="105"/>
      <c r="H29" s="105"/>
      <c r="I29" s="29"/>
      <c r="J29" s="278">
        <v>137</v>
      </c>
      <c r="K29" s="278">
        <v>2074</v>
      </c>
      <c r="L29" s="278">
        <v>1221</v>
      </c>
      <c r="M29" s="278">
        <v>894</v>
      </c>
      <c r="N29" s="278">
        <v>1678</v>
      </c>
      <c r="O29" s="30"/>
    </row>
    <row r="30" spans="1:15" s="145" customFormat="1" ht="6" customHeight="1">
      <c r="A30" s="30"/>
      <c r="B30" s="30"/>
      <c r="C30" s="105"/>
      <c r="D30" s="105"/>
      <c r="E30" s="105"/>
      <c r="F30" s="105"/>
      <c r="G30" s="105"/>
      <c r="H30" s="105"/>
      <c r="I30" s="30"/>
      <c r="J30" s="226"/>
      <c r="K30" s="226"/>
      <c r="L30" s="226"/>
      <c r="M30" s="226"/>
      <c r="N30" s="226"/>
      <c r="O30" s="30"/>
    </row>
    <row r="31" spans="1:15" s="145" customFormat="1" ht="15" customHeight="1">
      <c r="A31" s="30"/>
      <c r="B31" s="150" t="s">
        <v>40</v>
      </c>
      <c r="C31" s="105"/>
      <c r="D31" s="105"/>
      <c r="E31" s="105"/>
      <c r="F31" s="105"/>
      <c r="G31" s="105"/>
      <c r="H31" s="105"/>
      <c r="I31" s="29"/>
      <c r="J31" s="278">
        <v>5198</v>
      </c>
      <c r="K31" s="278">
        <v>2751</v>
      </c>
      <c r="L31" s="278">
        <v>2096</v>
      </c>
      <c r="M31" s="278">
        <v>2560</v>
      </c>
      <c r="N31" s="278">
        <v>1213</v>
      </c>
      <c r="O31" s="30"/>
    </row>
    <row r="32" spans="1:15" s="145" customFormat="1" ht="15" customHeight="1">
      <c r="A32" s="30"/>
      <c r="B32" s="105"/>
      <c r="C32" s="131" t="s">
        <v>110</v>
      </c>
      <c r="D32" s="105"/>
      <c r="E32" s="105"/>
      <c r="F32" s="105"/>
      <c r="G32" s="105"/>
      <c r="H32" s="105"/>
      <c r="I32" s="29"/>
      <c r="J32" s="278">
        <v>1931</v>
      </c>
      <c r="K32" s="278">
        <v>1576</v>
      </c>
      <c r="L32" s="278">
        <v>817</v>
      </c>
      <c r="M32" s="278">
        <v>1042</v>
      </c>
      <c r="N32" s="278">
        <v>1074</v>
      </c>
      <c r="O32" s="30"/>
    </row>
    <row r="33" spans="1:15" s="145" customFormat="1" ht="13">
      <c r="A33" s="30"/>
      <c r="B33" s="105"/>
      <c r="C33" s="319" t="s">
        <v>284</v>
      </c>
      <c r="D33" s="319"/>
      <c r="E33" s="319"/>
      <c r="F33" s="319"/>
      <c r="G33" s="319"/>
      <c r="H33" s="319"/>
      <c r="I33" s="319"/>
      <c r="J33" s="278">
        <v>22</v>
      </c>
      <c r="K33" s="278">
        <v>-130</v>
      </c>
      <c r="L33" s="278">
        <v>-64</v>
      </c>
      <c r="M33" s="278">
        <v>64</v>
      </c>
      <c r="N33" s="278">
        <v>-196</v>
      </c>
      <c r="O33" s="30"/>
    </row>
    <row r="34" spans="1:15" s="145" customFormat="1" ht="15" hidden="1" customHeight="1">
      <c r="A34" s="30"/>
      <c r="B34" s="105"/>
      <c r="C34" s="131" t="s">
        <v>111</v>
      </c>
      <c r="D34" s="105"/>
      <c r="E34" s="105"/>
      <c r="F34" s="105"/>
      <c r="G34" s="105"/>
      <c r="H34" s="105"/>
      <c r="I34" s="29"/>
      <c r="J34" s="269"/>
      <c r="K34" s="269"/>
      <c r="L34" s="269"/>
      <c r="M34" s="269"/>
      <c r="N34" s="269"/>
      <c r="O34" s="30"/>
    </row>
    <row r="35" spans="1:15" s="145" customFormat="1" ht="6" customHeight="1">
      <c r="A35" s="30"/>
      <c r="B35" s="105"/>
      <c r="C35" s="105"/>
      <c r="D35" s="105"/>
      <c r="E35" s="105"/>
      <c r="F35" s="105"/>
      <c r="G35" s="105"/>
      <c r="H35" s="105"/>
      <c r="I35" s="30"/>
      <c r="J35" s="226"/>
      <c r="K35" s="226"/>
      <c r="L35" s="226"/>
      <c r="M35" s="226"/>
      <c r="N35" s="226"/>
      <c r="O35" s="30"/>
    </row>
    <row r="36" spans="1:15" s="145" customFormat="1" ht="15" customHeight="1">
      <c r="A36" s="30"/>
      <c r="B36" s="316" t="s">
        <v>267</v>
      </c>
      <c r="C36" s="105"/>
      <c r="D36" s="105"/>
      <c r="E36" s="105"/>
      <c r="F36" s="105"/>
      <c r="G36" s="105"/>
      <c r="H36" s="105"/>
      <c r="I36" s="29"/>
      <c r="J36" s="278">
        <v>3244</v>
      </c>
      <c r="K36" s="278">
        <v>1305</v>
      </c>
      <c r="L36" s="278">
        <v>1342</v>
      </c>
      <c r="M36" s="278">
        <v>1453</v>
      </c>
      <c r="N36" s="278">
        <v>336</v>
      </c>
      <c r="O36" s="30"/>
    </row>
    <row r="37" spans="1:15" s="145" customFormat="1" ht="15" customHeight="1">
      <c r="A37" s="30"/>
      <c r="B37" s="366" t="s">
        <v>285</v>
      </c>
      <c r="C37" s="319"/>
      <c r="D37" s="105"/>
      <c r="E37" s="105"/>
      <c r="F37" s="105"/>
      <c r="G37" s="105"/>
      <c r="H37" s="105"/>
      <c r="I37" s="29"/>
      <c r="J37" s="278">
        <v>-73</v>
      </c>
      <c r="K37" s="278">
        <v>-128</v>
      </c>
      <c r="L37" s="278">
        <v>-286</v>
      </c>
      <c r="M37" s="278">
        <v>-55</v>
      </c>
      <c r="N37" s="278">
        <v>-170</v>
      </c>
      <c r="O37" s="30"/>
    </row>
    <row r="38" spans="1:15" s="145" customFormat="1" ht="15" customHeight="1">
      <c r="A38" s="30"/>
      <c r="B38" s="367" t="s">
        <v>286</v>
      </c>
      <c r="C38" s="105"/>
      <c r="D38" s="105"/>
      <c r="E38" s="105"/>
      <c r="F38" s="105"/>
      <c r="G38" s="105"/>
      <c r="H38" s="105"/>
      <c r="I38" s="29"/>
      <c r="J38" s="278">
        <v>3317</v>
      </c>
      <c r="K38" s="278">
        <v>1434</v>
      </c>
      <c r="L38" s="278">
        <v>1629</v>
      </c>
      <c r="M38" s="278">
        <v>1508</v>
      </c>
      <c r="N38" s="278">
        <v>506</v>
      </c>
      <c r="O38" s="30"/>
    </row>
    <row r="39" spans="1:15" s="145" customFormat="1" ht="8" customHeight="1">
      <c r="A39" s="23"/>
      <c r="B39" s="23"/>
      <c r="C39" s="23"/>
      <c r="D39" s="23"/>
      <c r="E39" s="23"/>
      <c r="F39" s="23"/>
      <c r="G39" s="23"/>
      <c r="H39" s="23"/>
      <c r="I39" s="25"/>
      <c r="J39" s="25"/>
      <c r="K39" s="25"/>
      <c r="L39" s="25"/>
      <c r="M39" s="25"/>
      <c r="N39" s="25"/>
      <c r="O39" s="23"/>
    </row>
    <row r="40" spans="1:15" s="115" customFormat="1" ht="18" customHeight="1">
      <c r="A40" s="23"/>
      <c r="B40" s="23"/>
      <c r="C40" s="23"/>
      <c r="D40" s="23"/>
      <c r="E40" s="23"/>
      <c r="F40" s="23"/>
      <c r="G40" s="23"/>
      <c r="H40" s="23"/>
      <c r="I40" s="25"/>
      <c r="J40" s="25"/>
      <c r="K40" s="25"/>
      <c r="L40" s="25"/>
      <c r="M40" s="25"/>
      <c r="N40" s="25"/>
      <c r="O40" s="23"/>
    </row>
    <row r="41" spans="1:15" s="115" customFormat="1" ht="16" customHeight="1">
      <c r="I41" s="127"/>
      <c r="J41" s="127"/>
      <c r="K41" s="127"/>
      <c r="L41" s="127"/>
      <c r="M41" s="127"/>
      <c r="N41" s="127"/>
    </row>
    <row r="42" spans="1:15" s="115" customFormat="1" ht="16" customHeight="1">
      <c r="I42" s="127"/>
      <c r="J42" s="127"/>
      <c r="K42" s="127"/>
      <c r="L42" s="127"/>
      <c r="M42" s="127"/>
      <c r="N42" s="127"/>
    </row>
    <row r="43" spans="1:15" s="115" customFormat="1" ht="16" customHeight="1">
      <c r="I43" s="127"/>
      <c r="J43" s="127"/>
      <c r="K43" s="127"/>
      <c r="L43" s="127"/>
      <c r="M43" s="127"/>
      <c r="N43" s="127"/>
    </row>
    <row r="44" spans="1:15" s="115" customFormat="1" ht="16" customHeight="1">
      <c r="I44" s="127"/>
      <c r="J44" s="127"/>
      <c r="K44" s="127"/>
      <c r="L44" s="127"/>
      <c r="M44" s="127"/>
      <c r="N44" s="127"/>
    </row>
    <row r="45" spans="1:15" s="115" customFormat="1" ht="16" customHeight="1">
      <c r="I45" s="127"/>
      <c r="J45" s="127"/>
      <c r="K45" s="127"/>
      <c r="L45" s="127"/>
      <c r="M45" s="127"/>
      <c r="N45" s="127"/>
    </row>
    <row r="46" spans="1:15" s="115" customFormat="1" ht="16" customHeight="1">
      <c r="I46" s="127"/>
      <c r="J46" s="127"/>
      <c r="K46" s="127"/>
      <c r="L46" s="127"/>
      <c r="M46" s="127"/>
      <c r="N46" s="127"/>
    </row>
    <row r="47" spans="1:15" s="115" customFormat="1" ht="16" customHeight="1">
      <c r="I47" s="127"/>
      <c r="J47" s="127"/>
      <c r="K47" s="127"/>
      <c r="L47" s="127"/>
      <c r="M47" s="127"/>
      <c r="N47" s="127"/>
    </row>
    <row r="48" spans="1:15" s="115" customFormat="1" ht="16" customHeight="1">
      <c r="I48" s="127"/>
      <c r="J48" s="127"/>
      <c r="K48" s="127"/>
      <c r="L48" s="127"/>
      <c r="M48" s="127"/>
      <c r="N48" s="127"/>
    </row>
    <row r="49" spans="2:14" s="115" customFormat="1" ht="16" customHeight="1">
      <c r="B49" s="132"/>
      <c r="I49" s="127"/>
      <c r="J49" s="127"/>
      <c r="K49" s="127"/>
      <c r="L49" s="127"/>
      <c r="M49" s="127"/>
      <c r="N49" s="127"/>
    </row>
    <row r="50" spans="2:14" s="115" customFormat="1" ht="16" customHeight="1">
      <c r="I50" s="127"/>
      <c r="J50" s="127"/>
      <c r="K50" s="127"/>
      <c r="L50" s="127"/>
      <c r="M50" s="127"/>
      <c r="N50" s="127"/>
    </row>
    <row r="51" spans="2:14" s="115" customFormat="1" ht="16" customHeight="1">
      <c r="I51" s="127"/>
      <c r="J51" s="127"/>
      <c r="K51" s="127"/>
      <c r="L51" s="127"/>
      <c r="M51" s="127"/>
      <c r="N51" s="127"/>
    </row>
    <row r="52" spans="2:14" s="115" customFormat="1" ht="16" customHeight="1">
      <c r="I52" s="127"/>
      <c r="J52" s="127"/>
      <c r="K52" s="127"/>
      <c r="L52" s="127"/>
      <c r="M52" s="127"/>
      <c r="N52" s="127"/>
    </row>
    <row r="53" spans="2:14" s="115" customFormat="1" ht="16" customHeight="1">
      <c r="I53" s="127"/>
      <c r="J53" s="127"/>
      <c r="K53" s="127"/>
      <c r="L53" s="127"/>
      <c r="M53" s="127"/>
      <c r="N53" s="127"/>
    </row>
    <row r="54" spans="2:14" s="115" customFormat="1" ht="16" customHeight="1">
      <c r="I54" s="127"/>
      <c r="J54" s="127"/>
      <c r="K54" s="127"/>
      <c r="L54" s="127"/>
      <c r="M54" s="127"/>
      <c r="N54" s="127"/>
    </row>
    <row r="55" spans="2:14" s="115" customFormat="1" ht="16" customHeight="1">
      <c r="I55" s="127"/>
      <c r="J55" s="127"/>
      <c r="K55" s="127"/>
      <c r="L55" s="127"/>
      <c r="M55" s="127"/>
      <c r="N55" s="127"/>
    </row>
    <row r="56" spans="2:14" s="115" customFormat="1" ht="16" customHeight="1">
      <c r="I56" s="127"/>
      <c r="J56" s="127"/>
      <c r="K56" s="127"/>
      <c r="L56" s="127"/>
      <c r="M56" s="127"/>
      <c r="N56" s="127"/>
    </row>
    <row r="57" spans="2:14" s="115" customFormat="1" ht="16" customHeight="1">
      <c r="I57" s="127"/>
      <c r="J57" s="127"/>
      <c r="K57" s="127"/>
      <c r="L57" s="127"/>
      <c r="M57" s="127"/>
      <c r="N57" s="127"/>
    </row>
    <row r="58" spans="2:14" s="115" customFormat="1" ht="16" customHeight="1">
      <c r="I58" s="127"/>
      <c r="J58" s="127"/>
      <c r="K58" s="127"/>
      <c r="L58" s="127"/>
      <c r="M58" s="127"/>
      <c r="N58" s="127"/>
    </row>
    <row r="59" spans="2:14" s="115" customFormat="1" ht="16" customHeight="1">
      <c r="I59" s="127"/>
      <c r="J59" s="127"/>
      <c r="K59" s="127"/>
      <c r="L59" s="127"/>
      <c r="M59" s="127"/>
      <c r="N59" s="127"/>
    </row>
    <row r="60" spans="2:14" s="115" customFormat="1" ht="16" customHeight="1">
      <c r="I60" s="127"/>
      <c r="J60" s="127"/>
      <c r="K60" s="127"/>
      <c r="L60" s="127"/>
      <c r="M60" s="127"/>
      <c r="N60" s="127"/>
    </row>
  </sheetData>
  <mergeCells count="1">
    <mergeCell ref="A2:O2"/>
  </mergeCells>
  <phoneticPr fontId="2"/>
  <pageMargins left="0.31496062992125984" right="0.35433070866141736" top="0.39370078740157483" bottom="0.39370078740157483" header="0.27559055118110237" footer="0.19685039370078741"/>
  <pageSetup paperSize="9" scale="96" firstPageNumber="26" orientation="landscape" useFirstPageNumber="1" r:id="rId1"/>
  <headerFooter alignWithMargins="0">
    <oddFooter>&amp;R&amp;"Arial,標準"&amp;8 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pageSetUpPr fitToPage="1"/>
  </sheetPr>
  <dimension ref="A1:R77"/>
  <sheetViews>
    <sheetView showGridLines="0" showZeros="0" zoomScaleNormal="100" zoomScaleSheetLayoutView="100" workbookViewId="0">
      <pane xSplit="8" ySplit="6" topLeftCell="I7" activePane="bottomRight" state="frozen"/>
      <selection activeCell="V24" sqref="V24"/>
      <selection pane="topRight" activeCell="V24" sqref="V24"/>
      <selection pane="bottomLeft" activeCell="V24" sqref="V24"/>
      <selection pane="bottomRight" activeCell="A2" sqref="A2:O2"/>
    </sheetView>
  </sheetViews>
  <sheetFormatPr baseColWidth="10" defaultColWidth="8.83203125" defaultRowHeight="14"/>
  <cols>
    <col min="1" max="2" width="2.6640625" customWidth="1"/>
    <col min="3" max="3" width="30.5" customWidth="1"/>
    <col min="4" max="8" width="8.6640625" customWidth="1"/>
    <col min="9" max="9" width="21.1640625" style="4" customWidth="1"/>
    <col min="10" max="14" width="11.83203125" style="4" customWidth="1"/>
    <col min="15" max="16" width="2.6640625" customWidth="1"/>
  </cols>
  <sheetData>
    <row r="1" spans="1:16" s="106" customFormat="1" ht="10" customHeight="1">
      <c r="I1" s="107"/>
      <c r="J1" s="107"/>
      <c r="K1" s="107"/>
      <c r="L1" s="107"/>
      <c r="M1" s="107"/>
      <c r="N1" s="107"/>
      <c r="P1" s="108"/>
    </row>
    <row r="2" spans="1:16" s="106" customFormat="1" ht="24" customHeight="1">
      <c r="A2" s="522" t="s">
        <v>92</v>
      </c>
      <c r="B2" s="523"/>
      <c r="C2" s="523"/>
      <c r="D2" s="523"/>
      <c r="E2" s="523"/>
      <c r="F2" s="523"/>
      <c r="G2" s="523"/>
      <c r="H2" s="523"/>
      <c r="I2" s="523"/>
      <c r="J2" s="523"/>
      <c r="K2" s="523"/>
      <c r="L2" s="523"/>
      <c r="M2" s="523"/>
      <c r="N2" s="523"/>
      <c r="O2" s="523"/>
      <c r="P2" s="108"/>
    </row>
    <row r="3" spans="1:16" s="108" customFormat="1" ht="16.5" customHeight="1">
      <c r="A3" s="101" t="s">
        <v>113</v>
      </c>
      <c r="B3" s="101"/>
      <c r="C3" s="101"/>
      <c r="D3" s="101"/>
      <c r="E3" s="101"/>
      <c r="F3" s="101"/>
      <c r="G3" s="101"/>
      <c r="H3" s="101"/>
      <c r="I3" s="102"/>
      <c r="J3" s="102"/>
      <c r="K3" s="102"/>
      <c r="L3" s="102"/>
      <c r="M3" s="102"/>
      <c r="N3" s="102"/>
      <c r="O3" s="101"/>
    </row>
    <row r="4" spans="1:16" s="110" customFormat="1" ht="16.5" customHeight="1">
      <c r="A4" s="101" t="s">
        <v>379</v>
      </c>
      <c r="B4" s="18"/>
      <c r="C4" s="101"/>
      <c r="D4" s="101"/>
      <c r="E4" s="101"/>
      <c r="F4" s="101"/>
      <c r="G4" s="101"/>
      <c r="H4" s="101"/>
      <c r="I4" s="102"/>
      <c r="J4" s="102"/>
      <c r="K4" s="102"/>
      <c r="L4" s="102"/>
      <c r="M4" s="102"/>
      <c r="N4" s="102"/>
      <c r="O4" s="101"/>
      <c r="P4" s="109"/>
    </row>
    <row r="5" spans="1:16" s="129" customFormat="1" ht="5.25" customHeight="1">
      <c r="A5" s="115"/>
      <c r="B5" s="115"/>
      <c r="C5" s="115"/>
      <c r="D5" s="115"/>
      <c r="E5" s="115"/>
      <c r="F5" s="115"/>
      <c r="G5" s="115"/>
      <c r="H5" s="115"/>
      <c r="I5" s="127"/>
      <c r="J5" s="127"/>
      <c r="K5" s="127"/>
      <c r="L5" s="127"/>
      <c r="M5" s="127"/>
      <c r="N5" s="127"/>
      <c r="O5" s="115"/>
      <c r="P5" s="128"/>
    </row>
    <row r="6" spans="1:16" s="129" customFormat="1" ht="12" customHeight="1">
      <c r="A6" s="115"/>
      <c r="B6" s="115"/>
      <c r="C6" s="115"/>
      <c r="D6" s="115"/>
      <c r="E6" s="115"/>
      <c r="F6" s="115"/>
      <c r="G6" s="115"/>
      <c r="H6" s="115"/>
      <c r="I6" s="127"/>
      <c r="J6" s="127"/>
      <c r="K6" s="127"/>
      <c r="L6" s="117"/>
      <c r="M6" s="117"/>
      <c r="N6" s="117"/>
      <c r="O6" s="111" t="s">
        <v>317</v>
      </c>
      <c r="P6" s="128"/>
    </row>
    <row r="7" spans="1:16" s="130" customFormat="1" ht="12" customHeight="1">
      <c r="A7" s="47" t="s">
        <v>372</v>
      </c>
      <c r="B7" s="118"/>
      <c r="C7" s="118"/>
      <c r="D7" s="118"/>
      <c r="E7" s="118"/>
      <c r="F7" s="118"/>
      <c r="G7" s="119"/>
      <c r="H7" s="119"/>
      <c r="I7" s="112"/>
      <c r="J7" s="310">
        <v>42643</v>
      </c>
      <c r="K7" s="310">
        <v>43008</v>
      </c>
      <c r="L7" s="310">
        <v>43373</v>
      </c>
      <c r="M7" s="310">
        <v>43738</v>
      </c>
      <c r="N7" s="310">
        <v>44104</v>
      </c>
      <c r="O7" s="118"/>
      <c r="P7" s="128"/>
    </row>
    <row r="8" spans="1:16" s="130" customFormat="1" ht="14.5" customHeight="1">
      <c r="A8" s="27"/>
      <c r="B8" s="153" t="s">
        <v>114</v>
      </c>
      <c r="C8" s="152"/>
      <c r="D8" s="152"/>
      <c r="E8" s="152"/>
      <c r="F8" s="152"/>
      <c r="G8" s="152"/>
      <c r="H8" s="152"/>
      <c r="I8" s="104"/>
      <c r="J8" s="242">
        <v>4845</v>
      </c>
      <c r="K8" s="242">
        <v>3442</v>
      </c>
      <c r="L8" s="242">
        <v>4549</v>
      </c>
      <c r="M8" s="242">
        <v>4007</v>
      </c>
      <c r="N8" s="242">
        <v>3292</v>
      </c>
      <c r="O8" s="27"/>
      <c r="P8" s="129"/>
    </row>
    <row r="9" spans="1:16" s="130" customFormat="1" ht="14.5" customHeight="1">
      <c r="A9" s="70"/>
      <c r="B9" s="165"/>
      <c r="C9" s="260" t="s">
        <v>115</v>
      </c>
      <c r="D9" s="165"/>
      <c r="E9" s="165"/>
      <c r="F9" s="165"/>
      <c r="G9" s="165"/>
      <c r="H9" s="165"/>
      <c r="I9" s="261"/>
      <c r="J9" s="245">
        <v>5198</v>
      </c>
      <c r="K9" s="245">
        <v>2751</v>
      </c>
      <c r="L9" s="245">
        <v>2096</v>
      </c>
      <c r="M9" s="245">
        <v>2560</v>
      </c>
      <c r="N9" s="245">
        <v>1213</v>
      </c>
      <c r="O9" s="70"/>
      <c r="P9" s="129"/>
    </row>
    <row r="10" spans="1:16" s="130" customFormat="1" ht="14.5" customHeight="1">
      <c r="A10" s="23"/>
      <c r="B10" s="69"/>
      <c r="C10" s="362" t="s">
        <v>322</v>
      </c>
      <c r="D10" s="69"/>
      <c r="E10" s="69"/>
      <c r="F10" s="69"/>
      <c r="G10" s="69"/>
      <c r="H10" s="69"/>
      <c r="I10" s="263"/>
      <c r="J10" s="244">
        <v>1369</v>
      </c>
      <c r="K10" s="244">
        <v>1780</v>
      </c>
      <c r="L10" s="244">
        <v>1700</v>
      </c>
      <c r="M10" s="244">
        <v>1406</v>
      </c>
      <c r="N10" s="244">
        <v>1703</v>
      </c>
      <c r="O10" s="23"/>
      <c r="P10" s="129"/>
    </row>
    <row r="11" spans="1:16" s="130" customFormat="1" ht="14.5" customHeight="1">
      <c r="A11" s="23"/>
      <c r="B11" s="69"/>
      <c r="C11" s="362" t="s">
        <v>330</v>
      </c>
      <c r="D11" s="69"/>
      <c r="E11" s="69"/>
      <c r="F11" s="69"/>
      <c r="G11" s="69"/>
      <c r="H11" s="69"/>
      <c r="I11" s="263"/>
      <c r="J11" s="231" t="s">
        <v>134</v>
      </c>
      <c r="K11" s="244">
        <v>230</v>
      </c>
      <c r="L11" s="244">
        <v>100</v>
      </c>
      <c r="M11" s="244">
        <v>157</v>
      </c>
      <c r="N11" s="244">
        <v>1416</v>
      </c>
      <c r="O11" s="23"/>
      <c r="P11" s="129"/>
    </row>
    <row r="12" spans="1:16" s="130" customFormat="1" ht="14.5" customHeight="1">
      <c r="A12" s="23"/>
      <c r="B12" s="69"/>
      <c r="C12" s="408" t="s">
        <v>287</v>
      </c>
      <c r="D12" s="69"/>
      <c r="E12" s="69"/>
      <c r="F12" s="69"/>
      <c r="G12" s="69"/>
      <c r="H12" s="69"/>
      <c r="I12" s="263"/>
      <c r="J12" s="244">
        <v>1</v>
      </c>
      <c r="K12" s="244">
        <v>1415</v>
      </c>
      <c r="L12" s="244">
        <v>865</v>
      </c>
      <c r="M12" s="244">
        <v>170</v>
      </c>
      <c r="N12" s="244">
        <v>302</v>
      </c>
      <c r="O12" s="23"/>
      <c r="P12" s="129"/>
    </row>
    <row r="13" spans="1:16" s="130" customFormat="1" ht="14.5" customHeight="1">
      <c r="A13" s="23"/>
      <c r="B13" s="69"/>
      <c r="C13" s="408" t="s">
        <v>323</v>
      </c>
      <c r="D13" s="69"/>
      <c r="E13" s="69"/>
      <c r="F13" s="69"/>
      <c r="G13" s="69"/>
      <c r="H13" s="69"/>
      <c r="I13" s="263"/>
      <c r="J13" s="231">
        <v>139</v>
      </c>
      <c r="K13" s="231">
        <v>155</v>
      </c>
      <c r="L13" s="231">
        <v>118</v>
      </c>
      <c r="M13" s="231">
        <v>115</v>
      </c>
      <c r="N13" s="231">
        <v>124</v>
      </c>
      <c r="O13" s="23"/>
      <c r="P13" s="129"/>
    </row>
    <row r="14" spans="1:16" s="130" customFormat="1" ht="14.5" customHeight="1">
      <c r="A14" s="23"/>
      <c r="B14" s="69"/>
      <c r="C14" s="408" t="s">
        <v>324</v>
      </c>
      <c r="D14" s="69"/>
      <c r="E14" s="69"/>
      <c r="F14" s="69"/>
      <c r="G14" s="69"/>
      <c r="H14" s="69"/>
      <c r="I14" s="263"/>
      <c r="J14" s="231" t="s">
        <v>134</v>
      </c>
      <c r="K14" s="231">
        <v>-693</v>
      </c>
      <c r="L14" s="231">
        <v>-96</v>
      </c>
      <c r="M14" s="231" t="s">
        <v>134</v>
      </c>
      <c r="N14" s="231">
        <v>-272</v>
      </c>
      <c r="O14" s="23"/>
      <c r="P14" s="129"/>
    </row>
    <row r="15" spans="1:16" s="130" customFormat="1" ht="14.5" customHeight="1">
      <c r="A15" s="23"/>
      <c r="B15" s="69"/>
      <c r="C15" s="408" t="s">
        <v>325</v>
      </c>
      <c r="D15" s="69"/>
      <c r="E15" s="69"/>
      <c r="F15" s="69"/>
      <c r="G15" s="69"/>
      <c r="H15" s="69"/>
      <c r="I15" s="263"/>
      <c r="J15" s="231">
        <v>44</v>
      </c>
      <c r="K15" s="231">
        <v>148</v>
      </c>
      <c r="L15" s="231">
        <v>100</v>
      </c>
      <c r="M15" s="231">
        <v>-112</v>
      </c>
      <c r="N15" s="231">
        <v>431</v>
      </c>
      <c r="O15" s="23"/>
      <c r="P15" s="129"/>
    </row>
    <row r="16" spans="1:16" s="130" customFormat="1" ht="14.5" customHeight="1">
      <c r="A16" s="23"/>
      <c r="B16" s="69"/>
      <c r="C16" s="408" t="s">
        <v>326</v>
      </c>
      <c r="D16" s="69"/>
      <c r="E16" s="69"/>
      <c r="F16" s="69"/>
      <c r="G16" s="69"/>
      <c r="H16" s="69"/>
      <c r="I16" s="263"/>
      <c r="J16" s="244">
        <v>100</v>
      </c>
      <c r="K16" s="244">
        <v>236</v>
      </c>
      <c r="L16" s="244">
        <v>185</v>
      </c>
      <c r="M16" s="244">
        <v>517</v>
      </c>
      <c r="N16" s="244">
        <v>93</v>
      </c>
      <c r="O16" s="23"/>
      <c r="P16" s="129"/>
    </row>
    <row r="17" spans="1:18" s="361" customFormat="1" ht="14.5" customHeight="1">
      <c r="A17" s="358"/>
      <c r="B17" s="359"/>
      <c r="C17" s="409" t="s">
        <v>327</v>
      </c>
      <c r="D17" s="359"/>
      <c r="E17" s="359"/>
      <c r="F17" s="359"/>
      <c r="G17" s="359"/>
      <c r="H17" s="359"/>
      <c r="I17" s="263"/>
      <c r="J17" s="231" t="s">
        <v>134</v>
      </c>
      <c r="K17" s="231">
        <v>-154</v>
      </c>
      <c r="L17" s="231">
        <v>-60</v>
      </c>
      <c r="M17" s="231">
        <v>-267</v>
      </c>
      <c r="N17" s="231">
        <v>-428</v>
      </c>
      <c r="O17" s="358"/>
      <c r="P17" s="360"/>
    </row>
    <row r="18" spans="1:18" s="130" customFormat="1" ht="14.5" customHeight="1">
      <c r="A18" s="23"/>
      <c r="B18" s="69"/>
      <c r="C18" s="408" t="s">
        <v>328</v>
      </c>
      <c r="D18" s="69"/>
      <c r="E18" s="69"/>
      <c r="F18" s="69"/>
      <c r="G18" s="69"/>
      <c r="H18" s="69"/>
      <c r="I18" s="263"/>
      <c r="J18" s="244">
        <v>709</v>
      </c>
      <c r="K18" s="244">
        <v>288</v>
      </c>
      <c r="L18" s="244">
        <v>937</v>
      </c>
      <c r="M18" s="244">
        <v>574</v>
      </c>
      <c r="N18" s="244">
        <v>-173</v>
      </c>
      <c r="O18" s="23"/>
      <c r="P18" s="129"/>
    </row>
    <row r="19" spans="1:18" s="130" customFormat="1" ht="14.5" customHeight="1">
      <c r="A19" s="23"/>
      <c r="B19" s="69"/>
      <c r="C19" s="408" t="s">
        <v>329</v>
      </c>
      <c r="D19" s="69"/>
      <c r="E19" s="69"/>
      <c r="F19" s="69"/>
      <c r="G19" s="69"/>
      <c r="H19" s="69"/>
      <c r="I19" s="263"/>
      <c r="J19" s="244">
        <v>-269</v>
      </c>
      <c r="K19" s="244">
        <v>-477</v>
      </c>
      <c r="L19" s="244">
        <v>-468</v>
      </c>
      <c r="M19" s="244">
        <v>-288</v>
      </c>
      <c r="N19" s="244">
        <v>183</v>
      </c>
      <c r="O19" s="23"/>
      <c r="P19" s="129"/>
    </row>
    <row r="20" spans="1:18" s="130" customFormat="1" ht="14.5" customHeight="1">
      <c r="A20" s="23"/>
      <c r="B20" s="69"/>
      <c r="C20" s="509" t="s">
        <v>396</v>
      </c>
      <c r="D20" s="69"/>
      <c r="E20" s="69"/>
      <c r="F20" s="69"/>
      <c r="G20" s="69"/>
      <c r="H20" s="69"/>
      <c r="I20" s="263"/>
      <c r="J20" s="244">
        <v>-79</v>
      </c>
      <c r="K20" s="244">
        <v>-198</v>
      </c>
      <c r="L20" s="244">
        <v>64</v>
      </c>
      <c r="M20" s="244">
        <v>-16</v>
      </c>
      <c r="N20" s="244">
        <v>-51</v>
      </c>
      <c r="O20" s="23"/>
      <c r="P20" s="129"/>
    </row>
    <row r="21" spans="1:18" s="130" customFormat="1" ht="14.5" customHeight="1">
      <c r="A21" s="23"/>
      <c r="B21" s="69"/>
      <c r="C21" s="416" t="s">
        <v>126</v>
      </c>
      <c r="D21" s="416"/>
      <c r="E21" s="416"/>
      <c r="F21" s="416"/>
      <c r="G21" s="416"/>
      <c r="H21" s="416"/>
      <c r="I21" s="416"/>
      <c r="J21" s="417">
        <v>-378</v>
      </c>
      <c r="K21" s="417">
        <v>234</v>
      </c>
      <c r="L21" s="417">
        <v>346</v>
      </c>
      <c r="M21" s="417">
        <v>-393</v>
      </c>
      <c r="N21" s="417">
        <v>-101</v>
      </c>
      <c r="O21" s="418"/>
      <c r="P21" s="129"/>
      <c r="Q21" s="488"/>
      <c r="R21" s="488"/>
    </row>
    <row r="22" spans="1:18" s="130" customFormat="1" ht="14.5" customHeight="1">
      <c r="A22" s="23"/>
      <c r="B22" s="69"/>
      <c r="C22" s="416" t="s">
        <v>371</v>
      </c>
      <c r="D22" s="416"/>
      <c r="E22" s="416"/>
      <c r="F22" s="416"/>
      <c r="G22" s="416"/>
      <c r="H22" s="416"/>
      <c r="I22" s="416"/>
      <c r="J22" s="461">
        <v>6834</v>
      </c>
      <c r="K22" s="461">
        <v>5715</v>
      </c>
      <c r="L22" s="461">
        <v>5887</v>
      </c>
      <c r="M22" s="461">
        <v>4423</v>
      </c>
      <c r="N22" s="461">
        <v>4440</v>
      </c>
      <c r="O22" s="461"/>
      <c r="P22" s="129"/>
    </row>
    <row r="23" spans="1:18" s="130" customFormat="1" ht="14.5" customHeight="1">
      <c r="A23" s="23"/>
      <c r="B23" s="69"/>
      <c r="C23" s="262" t="s">
        <v>266</v>
      </c>
      <c r="D23" s="69"/>
      <c r="E23" s="69"/>
      <c r="F23" s="69"/>
      <c r="G23" s="69"/>
      <c r="H23" s="69"/>
      <c r="I23" s="263"/>
      <c r="J23" s="244">
        <v>-1993</v>
      </c>
      <c r="K23" s="244">
        <v>-2256</v>
      </c>
      <c r="L23" s="244">
        <v>-1314</v>
      </c>
      <c r="M23" s="244">
        <v>-475</v>
      </c>
      <c r="N23" s="244">
        <v>-1153</v>
      </c>
      <c r="O23" s="23"/>
      <c r="P23" s="129"/>
    </row>
    <row r="24" spans="1:18" s="130" customFormat="1" ht="3.75" customHeight="1">
      <c r="A24" s="27"/>
      <c r="B24" s="152"/>
      <c r="C24" s="152"/>
      <c r="D24" s="152"/>
      <c r="E24" s="152"/>
      <c r="F24" s="152"/>
      <c r="G24" s="152"/>
      <c r="H24" s="152"/>
      <c r="I24" s="104"/>
      <c r="J24" s="226"/>
      <c r="K24" s="226"/>
      <c r="L24" s="226"/>
      <c r="M24" s="226"/>
      <c r="N24" s="226"/>
      <c r="O24" s="27"/>
      <c r="P24" s="129"/>
    </row>
    <row r="25" spans="1:18" s="130" customFormat="1" ht="14.5" customHeight="1">
      <c r="A25" s="27"/>
      <c r="B25" s="153" t="s">
        <v>116</v>
      </c>
      <c r="C25" s="152"/>
      <c r="D25" s="152"/>
      <c r="E25" s="152"/>
      <c r="F25" s="152"/>
      <c r="G25" s="152"/>
      <c r="H25" s="152"/>
      <c r="I25" s="104"/>
      <c r="J25" s="242">
        <v>-1327</v>
      </c>
      <c r="K25" s="242">
        <v>-3874</v>
      </c>
      <c r="L25" s="242">
        <v>-3322</v>
      </c>
      <c r="M25" s="242">
        <v>-3613</v>
      </c>
      <c r="N25" s="242">
        <v>-4807</v>
      </c>
      <c r="O25" s="27"/>
      <c r="P25" s="129"/>
    </row>
    <row r="26" spans="1:18" s="130" customFormat="1" ht="14.5" customHeight="1">
      <c r="A26" s="70"/>
      <c r="B26" s="165"/>
      <c r="C26" s="260" t="s">
        <v>9</v>
      </c>
      <c r="D26" s="165"/>
      <c r="E26" s="165"/>
      <c r="F26" s="165"/>
      <c r="G26" s="165"/>
      <c r="H26" s="165"/>
      <c r="I26" s="261"/>
      <c r="J26" s="245">
        <v>-62</v>
      </c>
      <c r="K26" s="245">
        <v>-144</v>
      </c>
      <c r="L26" s="245">
        <v>-138</v>
      </c>
      <c r="M26" s="245">
        <v>-101</v>
      </c>
      <c r="N26" s="245">
        <v>-66</v>
      </c>
      <c r="O26" s="70"/>
      <c r="P26" s="129"/>
    </row>
    <row r="27" spans="1:18" s="130" customFormat="1" ht="14.5" customHeight="1">
      <c r="A27" s="23"/>
      <c r="B27" s="69"/>
      <c r="C27" s="262" t="s">
        <v>170</v>
      </c>
      <c r="D27" s="69"/>
      <c r="E27" s="69"/>
      <c r="F27" s="69"/>
      <c r="G27" s="69"/>
      <c r="H27" s="69"/>
      <c r="I27" s="263"/>
      <c r="J27" s="244">
        <v>-1754</v>
      </c>
      <c r="K27" s="244">
        <v>-1708</v>
      </c>
      <c r="L27" s="244">
        <v>-1444</v>
      </c>
      <c r="M27" s="244">
        <v>-1454</v>
      </c>
      <c r="N27" s="244">
        <v>-1618</v>
      </c>
      <c r="O27" s="23"/>
      <c r="P27" s="129"/>
    </row>
    <row r="28" spans="1:18" s="130" customFormat="1" ht="14.5" customHeight="1">
      <c r="A28" s="23"/>
      <c r="B28" s="69"/>
      <c r="C28" s="262" t="s">
        <v>205</v>
      </c>
      <c r="D28" s="69"/>
      <c r="E28" s="69"/>
      <c r="F28" s="69"/>
      <c r="G28" s="69"/>
      <c r="H28" s="69"/>
      <c r="I28" s="263"/>
      <c r="J28" s="244">
        <v>-223</v>
      </c>
      <c r="K28" s="244">
        <v>-2044</v>
      </c>
      <c r="L28" s="244">
        <v>-887</v>
      </c>
      <c r="M28" s="244">
        <v>-950</v>
      </c>
      <c r="N28" s="244">
        <v>-54</v>
      </c>
      <c r="O28" s="23"/>
      <c r="P28" s="129"/>
    </row>
    <row r="29" spans="1:18" s="130" customFormat="1" ht="14.5" customHeight="1">
      <c r="A29" s="23"/>
      <c r="B29" s="69"/>
      <c r="C29" s="262" t="s">
        <v>288</v>
      </c>
      <c r="D29" s="69"/>
      <c r="E29" s="69"/>
      <c r="F29" s="69"/>
      <c r="G29" s="69"/>
      <c r="H29" s="69"/>
      <c r="I29" s="263"/>
      <c r="J29" s="244">
        <v>734</v>
      </c>
      <c r="K29" s="244">
        <v>152</v>
      </c>
      <c r="L29" s="244">
        <v>60</v>
      </c>
      <c r="M29" s="244">
        <v>384</v>
      </c>
      <c r="N29" s="244">
        <v>918</v>
      </c>
      <c r="O29" s="23"/>
      <c r="P29" s="129"/>
    </row>
    <row r="30" spans="1:18" s="130" customFormat="1" ht="14.5" customHeight="1">
      <c r="A30" s="23"/>
      <c r="B30" s="69"/>
      <c r="C30" s="262" t="s">
        <v>289</v>
      </c>
      <c r="D30" s="69"/>
      <c r="E30" s="69"/>
      <c r="F30" s="69"/>
      <c r="G30" s="69"/>
      <c r="H30" s="69"/>
      <c r="I30" s="263"/>
      <c r="J30" s="247">
        <v>-213</v>
      </c>
      <c r="K30" s="247">
        <v>-120</v>
      </c>
      <c r="L30" s="247">
        <v>-190</v>
      </c>
      <c r="M30" s="247">
        <v>-1082</v>
      </c>
      <c r="N30" s="247">
        <v>-725</v>
      </c>
      <c r="O30" s="23"/>
      <c r="P30" s="129"/>
    </row>
    <row r="31" spans="1:18" s="130" customFormat="1">
      <c r="A31" s="23"/>
      <c r="B31" s="69"/>
      <c r="C31" s="265" t="s">
        <v>264</v>
      </c>
      <c r="D31" s="321"/>
      <c r="E31" s="321"/>
      <c r="F31" s="321"/>
      <c r="G31" s="321"/>
      <c r="H31" s="321"/>
      <c r="I31" s="320"/>
      <c r="J31" s="231" t="s">
        <v>134</v>
      </c>
      <c r="K31" s="231">
        <v>-209</v>
      </c>
      <c r="L31" s="231">
        <v>-680</v>
      </c>
      <c r="M31" s="231">
        <v>-96</v>
      </c>
      <c r="N31" s="231">
        <v>-36</v>
      </c>
      <c r="O31" s="23"/>
      <c r="P31" s="129"/>
    </row>
    <row r="32" spans="1:18" s="130" customFormat="1">
      <c r="A32" s="23"/>
      <c r="B32" s="69"/>
      <c r="C32" s="323" t="s">
        <v>332</v>
      </c>
      <c r="D32" s="322"/>
      <c r="E32" s="322"/>
      <c r="F32" s="322"/>
      <c r="G32" s="322"/>
      <c r="H32" s="322"/>
      <c r="I32" s="320"/>
      <c r="J32" s="231"/>
      <c r="K32" s="231"/>
      <c r="L32" s="231"/>
      <c r="M32" s="231"/>
      <c r="N32" s="231"/>
      <c r="O32" s="23"/>
      <c r="P32" s="129"/>
    </row>
    <row r="33" spans="1:16" s="499" customFormat="1">
      <c r="A33" s="69"/>
      <c r="B33" s="69"/>
      <c r="C33" s="265" t="s">
        <v>368</v>
      </c>
      <c r="D33" s="322"/>
      <c r="E33" s="322"/>
      <c r="F33" s="322"/>
      <c r="G33" s="322"/>
      <c r="H33" s="322"/>
      <c r="I33" s="320"/>
      <c r="J33" s="221" t="s">
        <v>134</v>
      </c>
      <c r="K33" s="221" t="s">
        <v>134</v>
      </c>
      <c r="L33" s="221">
        <v>-26</v>
      </c>
      <c r="M33" s="221">
        <v>-118</v>
      </c>
      <c r="N33" s="231" t="s">
        <v>134</v>
      </c>
      <c r="O33" s="69"/>
      <c r="P33" s="498"/>
    </row>
    <row r="34" spans="1:16" s="499" customFormat="1" ht="12" customHeight="1">
      <c r="A34" s="69"/>
      <c r="B34" s="69"/>
      <c r="C34" s="459" t="s">
        <v>370</v>
      </c>
      <c r="D34" s="322"/>
      <c r="E34" s="322"/>
      <c r="F34" s="322"/>
      <c r="G34" s="322"/>
      <c r="H34" s="322"/>
      <c r="I34" s="320"/>
      <c r="J34" s="231"/>
      <c r="K34" s="231"/>
      <c r="L34" s="231"/>
      <c r="M34" s="231"/>
      <c r="N34" s="231"/>
      <c r="O34" s="69"/>
      <c r="P34" s="498"/>
    </row>
    <row r="35" spans="1:16" s="499" customFormat="1" ht="11.5" customHeight="1">
      <c r="A35" s="69"/>
      <c r="B35" s="69"/>
      <c r="C35" s="262" t="s">
        <v>369</v>
      </c>
      <c r="D35" s="69"/>
      <c r="E35" s="69"/>
      <c r="F35" s="69"/>
      <c r="G35" s="69"/>
      <c r="H35" s="69"/>
      <c r="I35" s="263"/>
      <c r="J35" s="221" t="s">
        <v>134</v>
      </c>
      <c r="K35" s="221" t="s">
        <v>134</v>
      </c>
      <c r="L35" s="221" t="s">
        <v>134</v>
      </c>
      <c r="M35" s="221">
        <v>-172</v>
      </c>
      <c r="N35" s="221">
        <v>-3242</v>
      </c>
      <c r="O35" s="69"/>
      <c r="P35" s="498"/>
    </row>
    <row r="36" spans="1:16" s="499" customFormat="1" ht="12.5" customHeight="1">
      <c r="A36" s="69"/>
      <c r="B36" s="69"/>
      <c r="C36" s="362" t="s">
        <v>331</v>
      </c>
      <c r="D36" s="69"/>
      <c r="E36" s="69"/>
      <c r="F36" s="69"/>
      <c r="G36" s="69"/>
      <c r="H36" s="69"/>
      <c r="I36" s="263"/>
      <c r="J36" s="247"/>
      <c r="K36" s="247"/>
      <c r="L36" s="247"/>
      <c r="M36" s="247"/>
      <c r="N36" s="247"/>
      <c r="O36" s="69"/>
      <c r="P36" s="498"/>
    </row>
    <row r="37" spans="1:16" s="499" customFormat="1" ht="11.5" customHeight="1">
      <c r="A37" s="158"/>
      <c r="B37" s="158"/>
      <c r="C37" s="166" t="s">
        <v>126</v>
      </c>
      <c r="D37" s="158"/>
      <c r="E37" s="158"/>
      <c r="F37" s="158"/>
      <c r="G37" s="158"/>
      <c r="H37" s="158"/>
      <c r="I37" s="264"/>
      <c r="J37" s="248">
        <v>191</v>
      </c>
      <c r="K37" s="248">
        <v>199</v>
      </c>
      <c r="L37" s="248">
        <v>-17</v>
      </c>
      <c r="M37" s="248">
        <v>-24</v>
      </c>
      <c r="N37" s="248">
        <v>16</v>
      </c>
      <c r="O37" s="158"/>
      <c r="P37" s="498"/>
    </row>
    <row r="38" spans="1:16" s="499" customFormat="1" ht="3.75" customHeight="1">
      <c r="A38" s="152"/>
      <c r="B38" s="152"/>
      <c r="C38" s="152"/>
      <c r="D38" s="152"/>
      <c r="E38" s="152"/>
      <c r="F38" s="152"/>
      <c r="G38" s="152"/>
      <c r="H38" s="152"/>
      <c r="I38" s="104"/>
      <c r="J38" s="242"/>
      <c r="K38" s="242"/>
      <c r="L38" s="242"/>
      <c r="M38" s="242"/>
      <c r="N38" s="242"/>
      <c r="O38" s="152"/>
      <c r="P38" s="498"/>
    </row>
    <row r="39" spans="1:16" s="499" customFormat="1" ht="14.5" customHeight="1">
      <c r="A39" s="152"/>
      <c r="B39" s="153" t="s">
        <v>117</v>
      </c>
      <c r="C39" s="152"/>
      <c r="D39" s="152"/>
      <c r="E39" s="152"/>
      <c r="F39" s="152"/>
      <c r="G39" s="152"/>
      <c r="H39" s="152"/>
      <c r="I39" s="104"/>
      <c r="J39" s="242">
        <v>-2469</v>
      </c>
      <c r="K39" s="242">
        <v>-2068</v>
      </c>
      <c r="L39" s="242">
        <v>-855</v>
      </c>
      <c r="M39" s="242">
        <v>1532</v>
      </c>
      <c r="N39" s="242">
        <v>2449</v>
      </c>
      <c r="O39" s="152"/>
      <c r="P39" s="498"/>
    </row>
    <row r="40" spans="1:16" s="499" customFormat="1" ht="14.5" customHeight="1">
      <c r="A40" s="69"/>
      <c r="B40" s="69"/>
      <c r="C40" s="262" t="s">
        <v>262</v>
      </c>
      <c r="D40" s="69"/>
      <c r="E40" s="69"/>
      <c r="F40" s="69"/>
      <c r="G40" s="69"/>
      <c r="H40" s="69"/>
      <c r="I40" s="263"/>
      <c r="J40" s="247">
        <v>-598</v>
      </c>
      <c r="K40" s="247">
        <v>-165</v>
      </c>
      <c r="L40" s="247">
        <v>-9</v>
      </c>
      <c r="M40" s="247">
        <v>-3</v>
      </c>
      <c r="N40" s="247">
        <v>-263</v>
      </c>
      <c r="O40" s="69"/>
      <c r="P40" s="498"/>
    </row>
    <row r="41" spans="1:16" s="499" customFormat="1" ht="14.5" customHeight="1">
      <c r="A41" s="69"/>
      <c r="B41" s="69"/>
      <c r="C41" s="262" t="s">
        <v>387</v>
      </c>
      <c r="D41" s="69"/>
      <c r="E41" s="69"/>
      <c r="F41" s="69"/>
      <c r="G41" s="69"/>
      <c r="H41" s="69"/>
      <c r="I41" s="263"/>
      <c r="J41" s="491" t="s">
        <v>134</v>
      </c>
      <c r="K41" s="491" t="s">
        <v>134</v>
      </c>
      <c r="L41" s="491" t="s">
        <v>134</v>
      </c>
      <c r="M41" s="247">
        <v>70</v>
      </c>
      <c r="N41" s="247">
        <v>3500</v>
      </c>
      <c r="O41" s="69"/>
      <c r="P41" s="498"/>
    </row>
    <row r="42" spans="1:16" s="499" customFormat="1" ht="14.5" customHeight="1">
      <c r="A42" s="69"/>
      <c r="B42" s="69"/>
      <c r="C42" s="262" t="s">
        <v>119</v>
      </c>
      <c r="D42" s="69"/>
      <c r="E42" s="69"/>
      <c r="F42" s="69"/>
      <c r="G42" s="69"/>
      <c r="H42" s="69"/>
      <c r="I42" s="263"/>
      <c r="J42" s="290">
        <v>98</v>
      </c>
      <c r="K42" s="290">
        <v>88</v>
      </c>
      <c r="L42" s="290">
        <v>48</v>
      </c>
      <c r="M42" s="290">
        <v>56</v>
      </c>
      <c r="N42" s="290">
        <v>3</v>
      </c>
      <c r="O42" s="69"/>
      <c r="P42" s="498"/>
    </row>
    <row r="43" spans="1:16" s="499" customFormat="1" ht="14.5" customHeight="1">
      <c r="A43" s="69"/>
      <c r="B43" s="69"/>
      <c r="C43" s="262" t="s">
        <v>290</v>
      </c>
      <c r="D43" s="69"/>
      <c r="E43" s="69"/>
      <c r="F43" s="69"/>
      <c r="G43" s="69"/>
      <c r="H43" s="69"/>
      <c r="I43" s="263"/>
      <c r="J43" s="231">
        <v>-1955</v>
      </c>
      <c r="K43" s="231">
        <v>-1002</v>
      </c>
      <c r="L43" s="247" t="s">
        <v>134</v>
      </c>
      <c r="M43" s="290" t="s">
        <v>222</v>
      </c>
      <c r="N43" s="490" t="s">
        <v>134</v>
      </c>
      <c r="O43" s="69"/>
      <c r="P43" s="498"/>
    </row>
    <row r="44" spans="1:16" s="499" customFormat="1" ht="14.5" customHeight="1">
      <c r="A44" s="69"/>
      <c r="B44" s="69"/>
      <c r="C44" s="262" t="s">
        <v>291</v>
      </c>
      <c r="D44" s="69"/>
      <c r="E44" s="69"/>
      <c r="F44" s="69"/>
      <c r="G44" s="69"/>
      <c r="H44" s="69"/>
      <c r="I44" s="263"/>
      <c r="J44" s="247">
        <v>876</v>
      </c>
      <c r="K44" s="247" t="s">
        <v>134</v>
      </c>
      <c r="L44" s="247" t="s">
        <v>134</v>
      </c>
      <c r="M44" s="247" t="s">
        <v>134</v>
      </c>
      <c r="N44" s="491" t="s">
        <v>134</v>
      </c>
      <c r="O44" s="69"/>
      <c r="P44" s="498"/>
    </row>
    <row r="45" spans="1:16" s="499" customFormat="1">
      <c r="A45" s="69"/>
      <c r="B45" s="69"/>
      <c r="C45" s="489" t="s">
        <v>386</v>
      </c>
      <c r="D45" s="460"/>
      <c r="E45" s="460"/>
      <c r="F45" s="460"/>
      <c r="G45" s="460"/>
      <c r="H45" s="69"/>
      <c r="I45" s="263"/>
      <c r="J45" s="221" t="s">
        <v>134</v>
      </c>
      <c r="K45" s="221" t="s">
        <v>134</v>
      </c>
      <c r="L45" s="221" t="s">
        <v>134</v>
      </c>
      <c r="M45" s="221">
        <v>2283</v>
      </c>
      <c r="N45" s="221">
        <v>410</v>
      </c>
      <c r="O45" s="69"/>
      <c r="P45" s="498"/>
    </row>
    <row r="46" spans="1:16" s="499" customFormat="1" ht="14.5" customHeight="1">
      <c r="A46" s="69"/>
      <c r="B46" s="69"/>
      <c r="C46" s="262" t="s">
        <v>292</v>
      </c>
      <c r="D46" s="69"/>
      <c r="E46" s="69"/>
      <c r="F46" s="69"/>
      <c r="G46" s="69"/>
      <c r="H46" s="69"/>
      <c r="I46" s="263"/>
      <c r="J46" s="244">
        <v>-890</v>
      </c>
      <c r="K46" s="244">
        <v>-880</v>
      </c>
      <c r="L46" s="244">
        <v>-872</v>
      </c>
      <c r="M46" s="244">
        <v>-875</v>
      </c>
      <c r="N46" s="244">
        <v>-876</v>
      </c>
      <c r="O46" s="69"/>
      <c r="P46" s="498"/>
    </row>
    <row r="47" spans="1:16" s="499" customFormat="1" ht="14.5" customHeight="1">
      <c r="A47" s="69"/>
      <c r="B47" s="69"/>
      <c r="C47" s="262" t="s">
        <v>389</v>
      </c>
      <c r="D47" s="69"/>
      <c r="E47" s="69"/>
      <c r="F47" s="69"/>
      <c r="G47" s="69"/>
      <c r="H47" s="69"/>
      <c r="I47" s="263"/>
      <c r="J47" s="491" t="s">
        <v>134</v>
      </c>
      <c r="K47" s="491" t="s">
        <v>134</v>
      </c>
      <c r="L47" s="491" t="s">
        <v>134</v>
      </c>
      <c r="M47" s="491" t="s">
        <v>134</v>
      </c>
      <c r="N47" s="244">
        <v>-222</v>
      </c>
      <c r="O47" s="69"/>
      <c r="P47" s="498"/>
    </row>
    <row r="48" spans="1:16" s="499" customFormat="1" ht="14.5" customHeight="1">
      <c r="A48" s="69"/>
      <c r="B48" s="69"/>
      <c r="C48" s="459" t="s">
        <v>388</v>
      </c>
      <c r="D48" s="69"/>
      <c r="E48" s="69"/>
      <c r="F48" s="69"/>
      <c r="G48" s="69"/>
      <c r="H48" s="69"/>
      <c r="I48" s="263"/>
      <c r="J48" s="244"/>
      <c r="K48" s="244"/>
      <c r="L48" s="244"/>
      <c r="M48" s="244"/>
      <c r="N48" s="244"/>
      <c r="O48" s="69"/>
      <c r="P48" s="498"/>
    </row>
    <row r="49" spans="1:16" s="499" customFormat="1" ht="14.5" customHeight="1">
      <c r="A49" s="69"/>
      <c r="B49" s="69"/>
      <c r="C49" s="500" t="s">
        <v>390</v>
      </c>
      <c r="D49" s="69"/>
      <c r="E49" s="69"/>
      <c r="F49" s="69"/>
      <c r="G49" s="69"/>
      <c r="H49" s="69"/>
      <c r="I49" s="263"/>
      <c r="J49" s="491" t="s">
        <v>134</v>
      </c>
      <c r="K49" s="491" t="s">
        <v>134</v>
      </c>
      <c r="L49" s="491" t="s">
        <v>134</v>
      </c>
      <c r="M49" s="491" t="s">
        <v>134</v>
      </c>
      <c r="N49" s="244">
        <v>-100</v>
      </c>
      <c r="O49" s="69"/>
      <c r="P49" s="498"/>
    </row>
    <row r="50" spans="1:16" s="499" customFormat="1" ht="14.5" customHeight="1">
      <c r="A50" s="69"/>
      <c r="B50" s="69"/>
      <c r="C50" s="166" t="s">
        <v>126</v>
      </c>
      <c r="D50" s="69"/>
      <c r="E50" s="69"/>
      <c r="F50" s="69"/>
      <c r="G50" s="69"/>
      <c r="H50" s="69"/>
      <c r="I50" s="263"/>
      <c r="J50" s="221" t="s">
        <v>134</v>
      </c>
      <c r="K50" s="290">
        <v>-109</v>
      </c>
      <c r="L50" s="290">
        <v>-22</v>
      </c>
      <c r="M50" s="290">
        <v>1</v>
      </c>
      <c r="N50" s="290">
        <v>-2</v>
      </c>
      <c r="O50" s="69"/>
      <c r="P50" s="498"/>
    </row>
    <row r="51" spans="1:16" s="499" customFormat="1" ht="14.5" hidden="1" customHeight="1">
      <c r="A51" s="158"/>
      <c r="B51" s="158"/>
      <c r="C51" s="166" t="s">
        <v>126</v>
      </c>
      <c r="D51" s="158"/>
      <c r="E51" s="158"/>
      <c r="F51" s="158"/>
      <c r="G51" s="158"/>
      <c r="H51" s="158"/>
      <c r="I51" s="264"/>
      <c r="J51" s="291"/>
      <c r="K51" s="291"/>
      <c r="L51" s="291"/>
      <c r="M51" s="291"/>
      <c r="N51" s="291"/>
      <c r="O51" s="158"/>
      <c r="P51" s="498"/>
    </row>
    <row r="52" spans="1:16" s="499" customFormat="1" ht="3.75" customHeight="1">
      <c r="A52" s="152"/>
      <c r="B52" s="152"/>
      <c r="C52" s="152"/>
      <c r="D52" s="152"/>
      <c r="E52" s="152"/>
      <c r="F52" s="152"/>
      <c r="G52" s="152"/>
      <c r="H52" s="152"/>
      <c r="I52" s="105"/>
      <c r="J52" s="242"/>
      <c r="K52" s="242"/>
      <c r="L52" s="242"/>
      <c r="M52" s="242"/>
      <c r="N52" s="242"/>
      <c r="O52" s="152"/>
      <c r="P52" s="498"/>
    </row>
    <row r="53" spans="1:16" s="499" customFormat="1" ht="14.5" customHeight="1">
      <c r="A53" s="165"/>
      <c r="B53" s="501" t="s">
        <v>181</v>
      </c>
      <c r="C53" s="165"/>
      <c r="D53" s="165"/>
      <c r="E53" s="165"/>
      <c r="F53" s="165"/>
      <c r="G53" s="165"/>
      <c r="H53" s="165"/>
      <c r="I53" s="155"/>
      <c r="J53" s="311">
        <v>-44</v>
      </c>
      <c r="K53" s="311">
        <v>21</v>
      </c>
      <c r="L53" s="297" t="s">
        <v>222</v>
      </c>
      <c r="M53" s="311">
        <v>-9</v>
      </c>
      <c r="N53" s="311">
        <v>-2</v>
      </c>
      <c r="O53" s="165"/>
      <c r="P53" s="498"/>
    </row>
    <row r="54" spans="1:16" s="504" customFormat="1" ht="10.25" customHeight="1">
      <c r="A54" s="158"/>
      <c r="B54" s="502" t="s">
        <v>265</v>
      </c>
      <c r="C54" s="158"/>
      <c r="D54" s="158"/>
      <c r="E54" s="158"/>
      <c r="F54" s="158"/>
      <c r="G54" s="158"/>
      <c r="H54" s="158"/>
      <c r="I54" s="156"/>
      <c r="J54" s="248"/>
      <c r="K54" s="248"/>
      <c r="L54" s="248"/>
      <c r="M54" s="248"/>
      <c r="N54" s="248"/>
      <c r="O54" s="158"/>
      <c r="P54" s="503"/>
    </row>
    <row r="55" spans="1:16" s="499" customFormat="1" ht="14.5" customHeight="1">
      <c r="A55" s="152"/>
      <c r="B55" s="153" t="s">
        <v>124</v>
      </c>
      <c r="C55" s="152"/>
      <c r="D55" s="152"/>
      <c r="E55" s="152"/>
      <c r="F55" s="152"/>
      <c r="G55" s="152"/>
      <c r="H55" s="152"/>
      <c r="I55" s="105"/>
      <c r="J55" s="242">
        <v>1004</v>
      </c>
      <c r="K55" s="242">
        <v>-2479</v>
      </c>
      <c r="L55" s="242">
        <v>370</v>
      </c>
      <c r="M55" s="242">
        <v>1917</v>
      </c>
      <c r="N55" s="242">
        <v>932</v>
      </c>
      <c r="O55" s="152"/>
      <c r="P55" s="498"/>
    </row>
    <row r="56" spans="1:16" s="499" customFormat="1" ht="3" customHeight="1">
      <c r="A56" s="152"/>
      <c r="B56" s="505"/>
      <c r="C56" s="152"/>
      <c r="D56" s="152"/>
      <c r="E56" s="152"/>
      <c r="F56" s="152"/>
      <c r="G56" s="152"/>
      <c r="H56" s="152"/>
      <c r="I56" s="105"/>
      <c r="J56" s="242"/>
      <c r="K56" s="242"/>
      <c r="L56" s="242"/>
      <c r="M56" s="242"/>
      <c r="N56" s="242"/>
      <c r="O56" s="152"/>
      <c r="P56" s="498"/>
    </row>
    <row r="57" spans="1:16" s="499" customFormat="1" ht="14.5" customHeight="1">
      <c r="A57" s="152"/>
      <c r="B57" s="153" t="s">
        <v>120</v>
      </c>
      <c r="C57" s="152"/>
      <c r="D57" s="152"/>
      <c r="E57" s="152"/>
      <c r="F57" s="152"/>
      <c r="G57" s="152"/>
      <c r="H57" s="152"/>
      <c r="I57" s="105"/>
      <c r="J57" s="242">
        <v>11608</v>
      </c>
      <c r="K57" s="242">
        <v>12613</v>
      </c>
      <c r="L57" s="242">
        <v>10133</v>
      </c>
      <c r="M57" s="242">
        <v>10504</v>
      </c>
      <c r="N57" s="242">
        <v>12421</v>
      </c>
      <c r="O57" s="152"/>
      <c r="P57" s="498"/>
    </row>
    <row r="58" spans="1:16" s="499" customFormat="1" ht="14.5" hidden="1" customHeight="1">
      <c r="A58" s="165"/>
      <c r="B58" s="501" t="s">
        <v>127</v>
      </c>
      <c r="C58" s="165"/>
      <c r="D58" s="165"/>
      <c r="E58" s="165"/>
      <c r="F58" s="165"/>
      <c r="G58" s="165"/>
      <c r="H58" s="165"/>
      <c r="I58" s="155"/>
      <c r="J58" s="311"/>
      <c r="K58" s="311"/>
      <c r="L58" s="311"/>
      <c r="M58" s="311"/>
      <c r="N58" s="311"/>
      <c r="O58" s="165"/>
      <c r="P58" s="498"/>
    </row>
    <row r="59" spans="1:16" s="499" customFormat="1" ht="11.25" hidden="1" customHeight="1">
      <c r="A59" s="158"/>
      <c r="B59" s="506"/>
      <c r="C59" s="158"/>
      <c r="D59" s="158"/>
      <c r="E59" s="506" t="s">
        <v>145</v>
      </c>
      <c r="F59" s="158"/>
      <c r="G59" s="158"/>
      <c r="H59" s="158"/>
      <c r="I59" s="156"/>
      <c r="J59" s="248"/>
      <c r="K59" s="248"/>
      <c r="L59" s="248"/>
      <c r="M59" s="248"/>
      <c r="N59" s="248"/>
      <c r="O59" s="158"/>
      <c r="P59" s="498"/>
    </row>
    <row r="60" spans="1:16" s="499" customFormat="1" ht="14.5" customHeight="1">
      <c r="A60" s="152"/>
      <c r="B60" s="153" t="s">
        <v>118</v>
      </c>
      <c r="C60" s="152"/>
      <c r="D60" s="152"/>
      <c r="E60" s="152"/>
      <c r="F60" s="152"/>
      <c r="G60" s="152"/>
      <c r="H60" s="152"/>
      <c r="I60" s="105"/>
      <c r="J60" s="242">
        <v>12613</v>
      </c>
      <c r="K60" s="242">
        <v>10133</v>
      </c>
      <c r="L60" s="242">
        <v>10504</v>
      </c>
      <c r="M60" s="242">
        <v>12421</v>
      </c>
      <c r="N60" s="242">
        <v>13354</v>
      </c>
      <c r="O60" s="152"/>
      <c r="P60" s="498"/>
    </row>
    <row r="61" spans="1:16" s="499" customFormat="1" ht="6" customHeight="1">
      <c r="A61" s="165"/>
      <c r="B61" s="165"/>
      <c r="C61" s="165"/>
      <c r="D61" s="165"/>
      <c r="E61" s="165"/>
      <c r="F61" s="165"/>
      <c r="G61" s="165"/>
      <c r="H61" s="165"/>
      <c r="I61" s="155"/>
      <c r="J61" s="155"/>
      <c r="K61" s="155"/>
      <c r="L61" s="155"/>
      <c r="M61" s="415"/>
      <c r="N61" s="415"/>
      <c r="O61" s="165"/>
      <c r="P61" s="507"/>
    </row>
    <row r="62" spans="1:16" s="498" customFormat="1" ht="18" customHeight="1">
      <c r="A62" s="69"/>
      <c r="B62" s="69"/>
      <c r="C62" s="69"/>
      <c r="D62" s="69"/>
      <c r="E62" s="69"/>
      <c r="F62" s="69"/>
      <c r="G62" s="69"/>
      <c r="H62" s="69"/>
      <c r="I62" s="493"/>
      <c r="J62" s="493"/>
      <c r="K62" s="493"/>
      <c r="L62" s="493"/>
      <c r="M62" s="493"/>
      <c r="N62" s="493"/>
      <c r="O62" s="69"/>
      <c r="P62" s="507"/>
    </row>
    <row r="63" spans="1:16" s="225" customFormat="1" ht="16" customHeight="1">
      <c r="I63" s="462"/>
      <c r="J63" s="462"/>
      <c r="K63" s="462"/>
      <c r="L63" s="462"/>
      <c r="M63" s="462"/>
      <c r="N63" s="462"/>
      <c r="P63" s="508"/>
    </row>
    <row r="64" spans="1:16" s="1" customFormat="1" ht="16" customHeight="1">
      <c r="I64" s="3"/>
      <c r="J64" s="3"/>
      <c r="K64" s="3"/>
      <c r="L64" s="3"/>
      <c r="M64" s="3"/>
      <c r="N64" s="462"/>
      <c r="P64"/>
    </row>
    <row r="65" spans="9:16" s="1" customFormat="1" ht="16" customHeight="1">
      <c r="I65" s="3"/>
      <c r="J65" s="3"/>
      <c r="K65" s="3"/>
      <c r="L65" s="3"/>
      <c r="M65" s="3"/>
      <c r="N65" s="462"/>
      <c r="P65"/>
    </row>
    <row r="66" spans="9:16" s="1" customFormat="1" ht="16" customHeight="1">
      <c r="I66" s="3"/>
      <c r="J66" s="3"/>
      <c r="K66" s="3"/>
      <c r="L66" s="3"/>
      <c r="M66" s="3"/>
      <c r="N66" s="462"/>
      <c r="P66"/>
    </row>
    <row r="67" spans="9:16" s="1" customFormat="1" ht="16" customHeight="1">
      <c r="I67" s="3"/>
      <c r="J67" s="3"/>
      <c r="K67" s="3"/>
      <c r="L67" s="3"/>
      <c r="M67" s="3"/>
      <c r="N67" s="3"/>
      <c r="P67"/>
    </row>
    <row r="68" spans="9:16" s="1" customFormat="1" ht="16" customHeight="1">
      <c r="I68" s="3"/>
      <c r="J68" s="3"/>
      <c r="K68" s="3"/>
      <c r="L68" s="3"/>
      <c r="M68" s="3"/>
      <c r="N68" s="3"/>
      <c r="P68"/>
    </row>
    <row r="69" spans="9:16" s="1" customFormat="1" ht="16" customHeight="1">
      <c r="I69" s="3"/>
      <c r="J69" s="3"/>
      <c r="K69" s="3"/>
      <c r="L69" s="3"/>
      <c r="M69" s="3"/>
      <c r="N69" s="3"/>
      <c r="P69"/>
    </row>
    <row r="70" spans="9:16" s="1" customFormat="1" ht="16" customHeight="1">
      <c r="I70" s="3"/>
      <c r="J70" s="3"/>
      <c r="K70" s="3"/>
      <c r="L70" s="3"/>
      <c r="M70" s="3"/>
      <c r="N70" s="3"/>
      <c r="P70"/>
    </row>
    <row r="71" spans="9:16" s="1" customFormat="1" ht="16" customHeight="1">
      <c r="I71" s="3"/>
      <c r="J71" s="3"/>
      <c r="K71" s="3"/>
      <c r="L71" s="3"/>
      <c r="M71" s="3"/>
      <c r="N71" s="3"/>
      <c r="P71"/>
    </row>
    <row r="72" spans="9:16" s="1" customFormat="1" ht="16" customHeight="1">
      <c r="I72" s="3"/>
      <c r="J72" s="3"/>
      <c r="K72" s="3"/>
      <c r="L72" s="3"/>
      <c r="M72" s="3"/>
      <c r="N72" s="3"/>
      <c r="P72"/>
    </row>
    <row r="73" spans="9:16" s="1" customFormat="1" ht="16" customHeight="1">
      <c r="I73" s="3"/>
      <c r="J73" s="3"/>
      <c r="K73" s="3"/>
      <c r="L73" s="3"/>
      <c r="M73" s="3"/>
      <c r="N73" s="3"/>
      <c r="P73"/>
    </row>
    <row r="74" spans="9:16" s="1" customFormat="1" ht="16" customHeight="1">
      <c r="I74" s="3"/>
      <c r="J74" s="3"/>
      <c r="K74" s="3"/>
      <c r="L74" s="3"/>
      <c r="M74" s="3"/>
      <c r="N74" s="3"/>
      <c r="P74"/>
    </row>
    <row r="75" spans="9:16" s="1" customFormat="1" ht="16" customHeight="1">
      <c r="I75" s="3"/>
      <c r="J75" s="3"/>
      <c r="K75" s="3"/>
      <c r="L75" s="3"/>
      <c r="M75" s="3"/>
      <c r="N75" s="3"/>
      <c r="P75"/>
    </row>
    <row r="76" spans="9:16" s="1" customFormat="1" ht="16" customHeight="1">
      <c r="I76" s="3"/>
      <c r="J76" s="3"/>
      <c r="K76" s="3"/>
      <c r="L76" s="3"/>
      <c r="M76" s="3"/>
      <c r="N76" s="3"/>
      <c r="P76"/>
    </row>
    <row r="77" spans="9:16" s="1" customFormat="1" ht="16" customHeight="1">
      <c r="I77" s="3"/>
      <c r="J77" s="3"/>
      <c r="K77" s="3"/>
      <c r="L77" s="3"/>
      <c r="M77" s="3"/>
      <c r="N77" s="3"/>
      <c r="P77"/>
    </row>
  </sheetData>
  <mergeCells count="1">
    <mergeCell ref="A2:O2"/>
  </mergeCells>
  <phoneticPr fontId="2"/>
  <pageMargins left="0.27559055118110237" right="0.11811023622047245" top="0.31496062992125984" bottom="0.23622047244094491" header="0.11811023622047245" footer="0"/>
  <pageSetup paperSize="9" scale="79" firstPageNumber="27" orientation="landscape" useFirstPageNumber="1" r:id="rId1"/>
  <headerFooter alignWithMargins="0">
    <oddFooter>&amp;R&amp;"Arial,標準"&amp;8 12</oddFooter>
  </headerFooter>
  <ignoredErrors>
    <ignoredError sqref="M4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45"/>
  <sheetViews>
    <sheetView showGridLines="0" zoomScaleNormal="100" zoomScaleSheetLayoutView="115" workbookViewId="0">
      <selection activeCell="V6" sqref="V6"/>
    </sheetView>
  </sheetViews>
  <sheetFormatPr baseColWidth="10" defaultColWidth="8.83203125" defaultRowHeight="14"/>
  <cols>
    <col min="1" max="1" width="2.1640625" customWidth="1"/>
    <col min="2" max="2" width="2.6640625" customWidth="1"/>
    <col min="3" max="3" width="4.6640625" customWidth="1"/>
    <col min="4" max="4" width="8.6640625" customWidth="1"/>
    <col min="5" max="5" width="17.6640625" customWidth="1"/>
    <col min="6" max="6" width="4.6640625" customWidth="1"/>
    <col min="7" max="11" width="9.6640625" customWidth="1"/>
    <col min="12" max="12" width="2.6640625" customWidth="1"/>
    <col min="13" max="13" width="3.33203125" customWidth="1"/>
    <col min="14" max="14" width="13" customWidth="1"/>
    <col min="15" max="16" width="9.33203125" customWidth="1"/>
    <col min="17" max="17" width="10.33203125" customWidth="1"/>
    <col min="18" max="18" width="10.83203125" customWidth="1"/>
    <col min="19" max="19" width="8.83203125" customWidth="1"/>
  </cols>
  <sheetData>
    <row r="1" spans="1:20">
      <c r="A1" s="18"/>
      <c r="B1" s="18"/>
      <c r="C1" s="18"/>
      <c r="D1" s="18"/>
      <c r="E1" s="18"/>
      <c r="F1" s="18"/>
      <c r="G1" s="20"/>
      <c r="H1" s="20"/>
      <c r="I1" s="20"/>
      <c r="J1" s="20"/>
      <c r="K1" s="20"/>
      <c r="L1" s="20"/>
      <c r="M1" s="20"/>
      <c r="N1" s="20"/>
      <c r="O1" s="18"/>
      <c r="P1" s="18"/>
      <c r="Q1" s="18"/>
      <c r="R1" s="18"/>
      <c r="S1" s="18"/>
      <c r="T1" s="18"/>
    </row>
    <row r="2" spans="1:20" ht="24" customHeight="1">
      <c r="A2" s="250" t="s">
        <v>186</v>
      </c>
      <c r="B2" s="91"/>
      <c r="C2" s="91"/>
      <c r="D2" s="91"/>
      <c r="E2" s="91"/>
      <c r="F2" s="91"/>
      <c r="G2" s="91"/>
      <c r="H2" s="91"/>
      <c r="I2" s="91"/>
      <c r="J2" s="91"/>
      <c r="K2" s="91"/>
      <c r="L2" s="91"/>
      <c r="M2" s="91"/>
      <c r="N2" s="91"/>
      <c r="O2" s="93"/>
      <c r="P2" s="93"/>
      <c r="Q2" s="93"/>
      <c r="R2" s="93"/>
      <c r="S2" s="93"/>
      <c r="T2" s="18"/>
    </row>
    <row r="3" spans="1:20">
      <c r="A3" s="222"/>
      <c r="B3" s="222"/>
      <c r="C3" s="222"/>
      <c r="D3" s="222"/>
      <c r="E3" s="222"/>
      <c r="F3" s="222"/>
      <c r="G3" s="222"/>
      <c r="H3" s="222"/>
      <c r="I3" s="222"/>
      <c r="J3" s="222"/>
      <c r="K3" s="69"/>
      <c r="L3" s="222"/>
      <c r="M3" s="21"/>
      <c r="N3" s="21"/>
      <c r="O3" s="21"/>
      <c r="P3" s="21"/>
      <c r="Q3" s="21"/>
      <c r="R3" s="21"/>
      <c r="S3" s="21"/>
      <c r="T3" s="21"/>
    </row>
    <row r="4" spans="1:20">
      <c r="A4" s="101"/>
      <c r="B4" s="101"/>
      <c r="C4" s="101"/>
      <c r="D4" s="101"/>
      <c r="E4" s="101"/>
      <c r="F4" s="101"/>
      <c r="G4" s="102"/>
      <c r="H4" s="101"/>
      <c r="I4" s="102"/>
      <c r="J4" s="102"/>
      <c r="K4" s="69"/>
      <c r="L4" s="102"/>
      <c r="M4" s="216" t="s">
        <v>187</v>
      </c>
      <c r="N4" s="18"/>
      <c r="O4" s="18"/>
      <c r="P4" s="18"/>
      <c r="Q4" s="18"/>
      <c r="R4" s="18"/>
      <c r="S4" s="18"/>
      <c r="T4" s="18"/>
    </row>
    <row r="5" spans="1:20">
      <c r="A5" s="101"/>
      <c r="B5" s="101"/>
      <c r="C5" s="101"/>
      <c r="D5" s="101"/>
      <c r="E5" s="101"/>
      <c r="F5" s="101"/>
      <c r="G5" s="102"/>
      <c r="H5" s="101"/>
      <c r="I5" s="102"/>
      <c r="J5" s="102"/>
      <c r="K5" s="69"/>
      <c r="L5" s="102"/>
      <c r="M5" s="420" t="s">
        <v>391</v>
      </c>
      <c r="N5" s="18"/>
      <c r="O5" s="18"/>
      <c r="P5" s="18"/>
      <c r="Q5" s="18"/>
      <c r="R5" s="18"/>
      <c r="S5" s="18"/>
      <c r="T5" s="18"/>
    </row>
    <row r="6" spans="1:20">
      <c r="A6" s="101"/>
      <c r="B6" s="101"/>
      <c r="C6" s="101"/>
      <c r="D6" s="101"/>
      <c r="E6" s="101"/>
      <c r="F6" s="101"/>
      <c r="G6" s="102"/>
      <c r="H6" s="101"/>
      <c r="I6" s="102"/>
      <c r="J6" s="102"/>
      <c r="K6" s="69"/>
      <c r="L6" s="102"/>
      <c r="M6" s="420"/>
      <c r="N6" s="18"/>
      <c r="O6" s="18"/>
      <c r="P6" s="18"/>
      <c r="Q6" s="18"/>
      <c r="R6" s="18"/>
      <c r="S6" s="18"/>
      <c r="T6" s="18"/>
    </row>
    <row r="7" spans="1:20">
      <c r="A7" s="101"/>
      <c r="B7" s="101"/>
      <c r="C7" s="101"/>
      <c r="D7" s="101"/>
      <c r="E7" s="101"/>
      <c r="F7" s="101"/>
      <c r="G7" s="102"/>
      <c r="H7" s="102"/>
      <c r="I7" s="102"/>
      <c r="J7" s="102"/>
      <c r="K7" s="69"/>
      <c r="L7" s="102"/>
      <c r="M7" s="14" t="s">
        <v>188</v>
      </c>
      <c r="N7" s="12"/>
      <c r="O7" s="18"/>
      <c r="P7" s="12"/>
      <c r="Q7" s="18"/>
      <c r="R7" s="313" t="s">
        <v>189</v>
      </c>
      <c r="S7" s="313" t="s">
        <v>190</v>
      </c>
      <c r="T7" s="18"/>
    </row>
    <row r="8" spans="1:20">
      <c r="A8" s="101"/>
      <c r="B8" s="101"/>
      <c r="C8" s="101"/>
      <c r="D8" s="101"/>
      <c r="E8" s="101"/>
      <c r="F8" s="101"/>
      <c r="G8" s="102"/>
      <c r="H8" s="102"/>
      <c r="I8" s="102"/>
      <c r="J8" s="102"/>
      <c r="K8" s="69"/>
      <c r="L8" s="102"/>
      <c r="M8" s="14" t="s">
        <v>335</v>
      </c>
      <c r="N8" s="12"/>
      <c r="O8" s="18"/>
      <c r="P8" s="12"/>
      <c r="Q8" s="18"/>
      <c r="R8" s="252" t="s">
        <v>336</v>
      </c>
      <c r="S8" s="383" t="s">
        <v>337</v>
      </c>
      <c r="T8" s="18"/>
    </row>
    <row r="9" spans="1:20">
      <c r="A9" s="101"/>
      <c r="B9" s="101"/>
      <c r="C9" s="101"/>
      <c r="D9" s="101"/>
      <c r="E9" s="101"/>
      <c r="F9" s="101"/>
      <c r="G9" s="102"/>
      <c r="H9" s="102"/>
      <c r="I9" s="102"/>
      <c r="J9" s="102"/>
      <c r="K9" s="69"/>
      <c r="L9" s="102"/>
      <c r="M9" s="533" t="s">
        <v>210</v>
      </c>
      <c r="N9" s="533"/>
      <c r="O9" s="533"/>
      <c r="P9" s="533"/>
      <c r="Q9" s="533"/>
      <c r="R9" s="232">
        <v>11856400</v>
      </c>
      <c r="S9" s="428">
        <v>0.219</v>
      </c>
      <c r="T9" s="218"/>
    </row>
    <row r="10" spans="1:20">
      <c r="A10" s="101"/>
      <c r="B10" s="101"/>
      <c r="C10" s="101"/>
      <c r="D10" s="101"/>
      <c r="E10" s="101"/>
      <c r="F10" s="101"/>
      <c r="G10" s="102"/>
      <c r="H10" s="102"/>
      <c r="I10" s="102"/>
      <c r="J10" s="102"/>
      <c r="K10" s="69"/>
      <c r="L10" s="102"/>
      <c r="M10" s="534" t="s">
        <v>211</v>
      </c>
      <c r="N10" s="533"/>
      <c r="O10" s="533"/>
      <c r="P10" s="533"/>
      <c r="Q10" s="533"/>
      <c r="R10" s="232">
        <v>10096000</v>
      </c>
      <c r="S10" s="428">
        <v>0.1865</v>
      </c>
      <c r="T10" s="218"/>
    </row>
    <row r="11" spans="1:20">
      <c r="A11" s="101"/>
      <c r="B11" s="101"/>
      <c r="C11" s="101"/>
      <c r="D11" s="101"/>
      <c r="E11" s="101"/>
      <c r="F11" s="101"/>
      <c r="G11" s="102"/>
      <c r="H11" s="102"/>
      <c r="I11" s="102"/>
      <c r="J11" s="102"/>
      <c r="K11" s="69"/>
      <c r="L11" s="102"/>
      <c r="M11" s="535" t="s">
        <v>365</v>
      </c>
      <c r="N11" s="535"/>
      <c r="O11" s="535"/>
      <c r="P11" s="535"/>
      <c r="Q11" s="535"/>
      <c r="R11" s="232">
        <v>7356000</v>
      </c>
      <c r="S11" s="428">
        <v>0.13589999999999999</v>
      </c>
      <c r="T11" s="218"/>
    </row>
    <row r="12" spans="1:20">
      <c r="A12" s="101"/>
      <c r="B12" s="101"/>
      <c r="C12" s="101"/>
      <c r="D12" s="101"/>
      <c r="E12" s="101"/>
      <c r="F12" s="101"/>
      <c r="G12" s="102"/>
      <c r="H12" s="102"/>
      <c r="I12" s="102"/>
      <c r="J12" s="102"/>
      <c r="K12" s="69"/>
      <c r="L12" s="102"/>
      <c r="M12" s="533" t="s">
        <v>213</v>
      </c>
      <c r="N12" s="533"/>
      <c r="O12" s="533"/>
      <c r="P12" s="533"/>
      <c r="Q12" s="533"/>
      <c r="R12" s="232">
        <v>6333134</v>
      </c>
      <c r="S12" s="428" t="s">
        <v>338</v>
      </c>
      <c r="T12" s="218"/>
    </row>
    <row r="13" spans="1:20">
      <c r="A13" s="101"/>
      <c r="B13" s="101"/>
      <c r="C13" s="101"/>
      <c r="D13" s="101"/>
      <c r="E13" s="101"/>
      <c r="F13" s="101"/>
      <c r="G13" s="102"/>
      <c r="H13" s="102"/>
      <c r="I13" s="102"/>
      <c r="J13" s="102"/>
      <c r="K13" s="69"/>
      <c r="L13" s="102"/>
      <c r="M13" s="533" t="s">
        <v>212</v>
      </c>
      <c r="N13" s="533"/>
      <c r="O13" s="533"/>
      <c r="P13" s="533"/>
      <c r="Q13" s="533"/>
      <c r="R13" s="232">
        <v>5774700</v>
      </c>
      <c r="S13" s="428">
        <v>0.1067</v>
      </c>
      <c r="T13" s="218"/>
    </row>
    <row r="14" spans="1:20">
      <c r="A14" s="101"/>
      <c r="B14" s="101"/>
      <c r="C14" s="101"/>
      <c r="D14" s="101"/>
      <c r="E14" s="101"/>
      <c r="F14" s="101"/>
      <c r="G14" s="102"/>
      <c r="H14" s="102"/>
      <c r="I14" s="102"/>
      <c r="J14" s="102"/>
      <c r="K14" s="69"/>
      <c r="L14" s="102"/>
      <c r="M14" s="533" t="s">
        <v>214</v>
      </c>
      <c r="N14" s="533"/>
      <c r="O14" s="533"/>
      <c r="P14" s="533"/>
      <c r="Q14" s="533"/>
      <c r="R14" s="232">
        <v>1581100</v>
      </c>
      <c r="S14" s="428">
        <v>2.92E-2</v>
      </c>
      <c r="T14" s="218"/>
    </row>
    <row r="15" spans="1:20">
      <c r="A15" s="101"/>
      <c r="B15" s="101"/>
      <c r="C15" s="101"/>
      <c r="D15" s="101"/>
      <c r="E15" s="101" t="s">
        <v>339</v>
      </c>
      <c r="F15" s="101"/>
      <c r="G15" s="102"/>
      <c r="H15" s="102"/>
      <c r="I15" s="102"/>
      <c r="J15" s="102"/>
      <c r="K15" s="69"/>
      <c r="L15" s="102"/>
      <c r="M15" s="535" t="s">
        <v>392</v>
      </c>
      <c r="N15" s="533"/>
      <c r="O15" s="533"/>
      <c r="P15" s="533"/>
      <c r="Q15" s="533"/>
      <c r="R15" s="232">
        <v>1515800</v>
      </c>
      <c r="S15" s="428">
        <v>2.8000000000000001E-2</v>
      </c>
      <c r="T15" s="218"/>
    </row>
    <row r="16" spans="1:20">
      <c r="A16" s="101"/>
      <c r="B16" s="101"/>
      <c r="C16" s="101"/>
      <c r="D16" s="101"/>
      <c r="E16" s="101"/>
      <c r="F16" s="101"/>
      <c r="G16" s="102"/>
      <c r="H16" s="102"/>
      <c r="I16" s="102"/>
      <c r="J16" s="102"/>
      <c r="K16" s="69"/>
      <c r="L16" s="102"/>
      <c r="M16" s="535" t="s">
        <v>340</v>
      </c>
      <c r="N16" s="535"/>
      <c r="O16" s="535"/>
      <c r="P16" s="535"/>
      <c r="Q16" s="535"/>
      <c r="R16" s="232">
        <v>1230900</v>
      </c>
      <c r="S16" s="428">
        <v>2.2700000000000001E-2</v>
      </c>
      <c r="T16" s="218"/>
    </row>
    <row r="17" spans="1:20">
      <c r="A17" s="101"/>
      <c r="B17" s="101"/>
      <c r="C17" s="101"/>
      <c r="D17" s="101"/>
      <c r="E17" s="101"/>
      <c r="F17" s="101"/>
      <c r="G17" s="102"/>
      <c r="H17" s="102"/>
      <c r="I17" s="102"/>
      <c r="J17" s="102"/>
      <c r="K17" s="69"/>
      <c r="L17" s="102"/>
      <c r="M17" s="535" t="s">
        <v>394</v>
      </c>
      <c r="N17" s="533"/>
      <c r="O17" s="533"/>
      <c r="P17" s="533"/>
      <c r="Q17" s="533"/>
      <c r="R17" s="232">
        <v>836000</v>
      </c>
      <c r="S17" s="428">
        <v>1.54E-2</v>
      </c>
      <c r="T17" s="218"/>
    </row>
    <row r="18" spans="1:20">
      <c r="A18" s="101"/>
      <c r="B18" s="101"/>
      <c r="C18" s="101"/>
      <c r="D18" s="101"/>
      <c r="E18" s="101"/>
      <c r="F18" s="101"/>
      <c r="G18" s="102"/>
      <c r="H18" s="102"/>
      <c r="I18" s="102"/>
      <c r="J18" s="102"/>
      <c r="K18" s="69"/>
      <c r="L18" s="102"/>
      <c r="M18" s="537" t="s">
        <v>393</v>
      </c>
      <c r="N18" s="537"/>
      <c r="O18" s="537"/>
      <c r="P18" s="537"/>
      <c r="Q18" s="537"/>
      <c r="R18" s="232">
        <v>687593</v>
      </c>
      <c r="S18" s="428">
        <v>1.2699999999999999E-2</v>
      </c>
      <c r="T18" s="218"/>
    </row>
    <row r="19" spans="1:20">
      <c r="A19" s="101"/>
      <c r="B19" s="101"/>
      <c r="C19" s="101"/>
      <c r="D19" s="101"/>
      <c r="E19" s="101"/>
      <c r="F19" s="101"/>
      <c r="G19" s="102"/>
      <c r="H19" s="102"/>
      <c r="I19" s="102"/>
      <c r="J19" s="102"/>
      <c r="K19" s="69"/>
      <c r="L19" s="102"/>
      <c r="M19" s="20"/>
      <c r="N19" s="18"/>
      <c r="O19" s="18"/>
      <c r="P19" s="18"/>
      <c r="Q19" s="18"/>
      <c r="R19" s="18"/>
      <c r="S19" s="18"/>
      <c r="T19" s="18"/>
    </row>
    <row r="20" spans="1:20">
      <c r="A20" s="101"/>
      <c r="B20" s="101"/>
      <c r="C20" s="101"/>
      <c r="D20" s="101"/>
      <c r="E20" s="101"/>
      <c r="F20" s="101"/>
      <c r="G20" s="102"/>
      <c r="H20" s="102"/>
      <c r="I20" s="102"/>
      <c r="J20" s="102"/>
      <c r="K20" s="69"/>
      <c r="L20" s="102"/>
      <c r="M20" s="20"/>
      <c r="N20" s="18"/>
      <c r="O20" s="18"/>
      <c r="P20" s="18"/>
      <c r="Q20" s="18"/>
      <c r="R20" s="18"/>
      <c r="S20" s="18"/>
      <c r="T20" s="18"/>
    </row>
    <row r="21" spans="1:20">
      <c r="A21" s="101"/>
      <c r="B21" s="101"/>
      <c r="C21" s="101"/>
      <c r="D21" s="101"/>
      <c r="E21" s="101"/>
      <c r="F21" s="101"/>
      <c r="G21" s="101"/>
      <c r="H21" s="101"/>
      <c r="I21" s="101"/>
      <c r="J21" s="101"/>
      <c r="K21" s="69"/>
      <c r="L21" s="101"/>
      <c r="M21" s="132" t="s">
        <v>341</v>
      </c>
      <c r="N21" s="23"/>
      <c r="O21" s="251" t="s">
        <v>191</v>
      </c>
      <c r="P21" s="12"/>
      <c r="Q21" s="18"/>
      <c r="R21" s="313" t="s">
        <v>192</v>
      </c>
      <c r="S21" s="313" t="s">
        <v>193</v>
      </c>
      <c r="T21" s="18"/>
    </row>
    <row r="22" spans="1:20">
      <c r="A22" s="430"/>
      <c r="B22" s="101"/>
      <c r="C22" s="101"/>
      <c r="D22" s="101"/>
      <c r="E22" s="101"/>
      <c r="F22" s="101"/>
      <c r="G22" s="101"/>
      <c r="H22" s="101"/>
      <c r="I22" s="69"/>
      <c r="J22" s="69"/>
      <c r="K22" s="69"/>
      <c r="L22" s="101"/>
      <c r="M22" s="95" t="s">
        <v>342</v>
      </c>
      <c r="N22" s="23"/>
      <c r="O22" s="251"/>
      <c r="P22" s="12"/>
      <c r="Q22" s="18"/>
      <c r="R22" s="252" t="s">
        <v>336</v>
      </c>
      <c r="S22" s="379" t="s">
        <v>343</v>
      </c>
      <c r="T22" s="18"/>
    </row>
    <row r="23" spans="1:20">
      <c r="A23" s="18"/>
      <c r="B23" s="18"/>
      <c r="C23" s="18"/>
      <c r="D23" s="18"/>
      <c r="E23" s="18"/>
      <c r="F23" s="18"/>
      <c r="G23" s="18"/>
      <c r="H23" s="20"/>
      <c r="I23" s="18"/>
      <c r="J23" s="18"/>
      <c r="K23" s="18"/>
      <c r="L23" s="18"/>
      <c r="M23" s="538" t="s">
        <v>215</v>
      </c>
      <c r="N23" s="538"/>
      <c r="O23" s="538"/>
      <c r="P23" s="538"/>
      <c r="Q23" s="232"/>
      <c r="R23" s="232">
        <v>4915900</v>
      </c>
      <c r="S23" s="423">
        <v>8.0399999999999999E-2</v>
      </c>
      <c r="T23" s="18"/>
    </row>
    <row r="24" spans="1:20">
      <c r="A24" s="132" t="s">
        <v>194</v>
      </c>
      <c r="B24" s="18"/>
      <c r="C24" s="18"/>
      <c r="D24" s="18"/>
      <c r="E24" s="18"/>
      <c r="F24" s="18"/>
      <c r="G24" s="20"/>
      <c r="H24" s="20"/>
      <c r="I24" s="253"/>
      <c r="J24" s="253"/>
      <c r="K24" s="253" t="s">
        <v>318</v>
      </c>
      <c r="L24" s="253"/>
      <c r="M24" s="538" t="s">
        <v>216</v>
      </c>
      <c r="N24" s="538"/>
      <c r="O24" s="538"/>
      <c r="P24" s="538"/>
      <c r="Q24" s="232"/>
      <c r="R24" s="232">
        <v>572327</v>
      </c>
      <c r="S24" s="423">
        <v>9.4000000000000004E-3</v>
      </c>
      <c r="T24" s="21"/>
    </row>
    <row r="25" spans="1:20">
      <c r="A25" s="12" t="s">
        <v>195</v>
      </c>
      <c r="B25" s="23"/>
      <c r="C25" s="23"/>
      <c r="D25" s="23"/>
      <c r="E25" s="23"/>
      <c r="F25" s="23"/>
      <c r="G25" s="318">
        <v>42643</v>
      </c>
      <c r="H25" s="318">
        <v>43008</v>
      </c>
      <c r="I25" s="318">
        <v>43373</v>
      </c>
      <c r="J25" s="318">
        <v>43738</v>
      </c>
      <c r="K25" s="318">
        <v>44104</v>
      </c>
      <c r="L25" s="57"/>
      <c r="M25" s="538" t="s">
        <v>217</v>
      </c>
      <c r="N25" s="538"/>
      <c r="O25" s="538"/>
      <c r="P25" s="538"/>
      <c r="Q25" s="232"/>
      <c r="R25" s="232">
        <v>26776608</v>
      </c>
      <c r="S25" s="423">
        <v>0.43790000000000001</v>
      </c>
      <c r="T25" s="18"/>
    </row>
    <row r="26" spans="1:20">
      <c r="A26" s="27"/>
      <c r="B26" s="27" t="s">
        <v>196</v>
      </c>
      <c r="C26" s="27"/>
      <c r="D26" s="27"/>
      <c r="E26" s="27"/>
      <c r="F26" s="27"/>
      <c r="G26" s="232">
        <v>849</v>
      </c>
      <c r="H26" s="232">
        <v>776</v>
      </c>
      <c r="I26" s="232">
        <v>729</v>
      </c>
      <c r="J26" s="232">
        <v>849</v>
      </c>
      <c r="K26" s="232">
        <v>929</v>
      </c>
      <c r="L26" s="254" t="s">
        <v>183</v>
      </c>
      <c r="M26" s="538" t="s">
        <v>218</v>
      </c>
      <c r="N26" s="538"/>
      <c r="O26" s="538"/>
      <c r="P26" s="538"/>
      <c r="Q26" s="232"/>
      <c r="R26" s="232">
        <v>5274041</v>
      </c>
      <c r="S26" s="423">
        <v>8.6300000000000002E-2</v>
      </c>
      <c r="T26" s="18"/>
    </row>
    <row r="27" spans="1:20">
      <c r="A27" s="52"/>
      <c r="B27" s="27" t="s">
        <v>197</v>
      </c>
      <c r="C27" s="52"/>
      <c r="D27" s="52"/>
      <c r="E27" s="52"/>
      <c r="F27" s="52"/>
      <c r="G27" s="232">
        <v>580</v>
      </c>
      <c r="H27" s="232">
        <v>608</v>
      </c>
      <c r="I27" s="232">
        <v>556</v>
      </c>
      <c r="J27" s="232">
        <v>503</v>
      </c>
      <c r="K27" s="232">
        <v>432</v>
      </c>
      <c r="L27" s="254" t="s">
        <v>183</v>
      </c>
      <c r="M27" s="538" t="s">
        <v>219</v>
      </c>
      <c r="N27" s="538"/>
      <c r="O27" s="538"/>
      <c r="P27" s="538"/>
      <c r="Q27" s="424"/>
      <c r="R27" s="232">
        <v>17272590</v>
      </c>
      <c r="S27" s="423">
        <v>0.28249999999999997</v>
      </c>
      <c r="T27" s="18"/>
    </row>
    <row r="28" spans="1:20">
      <c r="A28" s="27"/>
      <c r="B28" s="27" t="s">
        <v>198</v>
      </c>
      <c r="C28" s="27"/>
      <c r="D28" s="27"/>
      <c r="E28" s="27"/>
      <c r="F28" s="27"/>
      <c r="G28" s="232">
        <v>621</v>
      </c>
      <c r="H28" s="232">
        <v>675</v>
      </c>
      <c r="I28" s="232">
        <v>629</v>
      </c>
      <c r="J28" s="232">
        <v>704</v>
      </c>
      <c r="K28" s="232">
        <v>882</v>
      </c>
      <c r="L28" s="254" t="s">
        <v>183</v>
      </c>
      <c r="M28" s="539" t="s">
        <v>220</v>
      </c>
      <c r="N28" s="539"/>
      <c r="O28" s="539"/>
      <c r="P28" s="539"/>
      <c r="Q28" s="425"/>
      <c r="R28" s="426">
        <v>6333134</v>
      </c>
      <c r="S28" s="427">
        <v>0.1036</v>
      </c>
      <c r="T28" s="18"/>
    </row>
    <row r="29" spans="1:20">
      <c r="A29" s="27"/>
      <c r="B29" s="27" t="s">
        <v>320</v>
      </c>
      <c r="C29" s="27"/>
      <c r="D29" s="27"/>
      <c r="E29" s="27"/>
      <c r="F29" s="27"/>
      <c r="G29" s="481">
        <v>79834000</v>
      </c>
      <c r="H29" s="481">
        <v>35325100</v>
      </c>
      <c r="I29" s="481">
        <v>19787500</v>
      </c>
      <c r="J29" s="481">
        <v>19911500</v>
      </c>
      <c r="K29" s="481">
        <v>30287100</v>
      </c>
      <c r="L29" s="254" t="s">
        <v>183</v>
      </c>
      <c r="M29" s="540"/>
      <c r="N29" s="540"/>
      <c r="O29" s="410"/>
      <c r="P29" s="411"/>
      <c r="Q29" s="411"/>
      <c r="R29" s="295"/>
      <c r="S29" s="410"/>
      <c r="T29" s="18"/>
    </row>
    <row r="30" spans="1:20">
      <c r="A30" s="18"/>
      <c r="B30" s="18"/>
      <c r="C30" s="18"/>
      <c r="D30" s="18"/>
      <c r="E30" s="18"/>
      <c r="F30" s="18"/>
      <c r="G30" s="18"/>
      <c r="H30" s="18"/>
      <c r="I30" s="18"/>
      <c r="J30" s="18"/>
      <c r="K30" s="18"/>
      <c r="L30" s="253"/>
      <c r="M30" s="18"/>
      <c r="N30" s="18"/>
      <c r="O30" s="18"/>
      <c r="P30" s="18"/>
      <c r="Q30" s="18"/>
      <c r="R30" s="18"/>
      <c r="S30" s="18"/>
      <c r="T30" s="18"/>
    </row>
    <row r="31" spans="1:20">
      <c r="A31" s="95" t="s">
        <v>199</v>
      </c>
      <c r="B31" s="23"/>
      <c r="C31" s="23"/>
      <c r="D31" s="23"/>
      <c r="E31" s="23"/>
      <c r="F31" s="23"/>
      <c r="G31" s="23"/>
      <c r="H31" s="23"/>
      <c r="I31" s="253"/>
      <c r="J31" s="253"/>
      <c r="K31" s="253" t="s">
        <v>319</v>
      </c>
      <c r="L31" s="57"/>
      <c r="M31" s="255" t="s">
        <v>200</v>
      </c>
      <c r="N31" s="21"/>
      <c r="O31" s="21"/>
      <c r="P31" s="21"/>
      <c r="Q31" s="189"/>
      <c r="R31" s="189"/>
      <c r="S31" s="379" t="s">
        <v>85</v>
      </c>
      <c r="T31" s="18"/>
    </row>
    <row r="32" spans="1:20">
      <c r="A32" s="12" t="s">
        <v>195</v>
      </c>
      <c r="B32" s="23"/>
      <c r="C32" s="23"/>
      <c r="D32" s="23"/>
      <c r="E32" s="23"/>
      <c r="F32" s="23"/>
      <c r="G32" s="318">
        <v>42643</v>
      </c>
      <c r="H32" s="318">
        <v>43008</v>
      </c>
      <c r="I32" s="318">
        <v>43373</v>
      </c>
      <c r="J32" s="318">
        <v>43738</v>
      </c>
      <c r="K32" s="318">
        <v>44104</v>
      </c>
      <c r="L32" s="188"/>
      <c r="M32" s="12" t="s">
        <v>195</v>
      </c>
      <c r="N32" s="18"/>
      <c r="O32" s="318">
        <v>42643</v>
      </c>
      <c r="P32" s="318">
        <v>43008</v>
      </c>
      <c r="Q32" s="318">
        <v>43373</v>
      </c>
      <c r="R32" s="318">
        <v>43738</v>
      </c>
      <c r="S32" s="318">
        <v>44104</v>
      </c>
      <c r="T32" s="21"/>
    </row>
    <row r="33" spans="1:20">
      <c r="A33" s="70"/>
      <c r="B33" s="70" t="s">
        <v>201</v>
      </c>
      <c r="C33" s="70"/>
      <c r="D33" s="70"/>
      <c r="E33" s="70"/>
      <c r="F33" s="70"/>
      <c r="G33" s="482">
        <v>60549200</v>
      </c>
      <c r="H33" s="482">
        <v>60854400</v>
      </c>
      <c r="I33" s="482">
        <v>61016400</v>
      </c>
      <c r="J33" s="482">
        <v>61139000</v>
      </c>
      <c r="K33" s="482">
        <v>61144600</v>
      </c>
      <c r="L33" s="254" t="s">
        <v>183</v>
      </c>
      <c r="M33" s="70" t="s">
        <v>202</v>
      </c>
      <c r="N33" s="70"/>
      <c r="O33" s="293">
        <v>26.9</v>
      </c>
      <c r="P33" s="293">
        <v>60.9</v>
      </c>
      <c r="Q33" s="293">
        <v>53.6</v>
      </c>
      <c r="R33" s="293">
        <v>58.1</v>
      </c>
      <c r="S33" s="293">
        <v>173</v>
      </c>
      <c r="T33" s="21"/>
    </row>
    <row r="34" spans="1:20">
      <c r="A34" s="31"/>
      <c r="B34" s="536" t="s">
        <v>203</v>
      </c>
      <c r="C34" s="536"/>
      <c r="D34" s="536"/>
      <c r="E34" s="536"/>
      <c r="F34" s="536"/>
      <c r="G34" s="312"/>
      <c r="H34" s="312"/>
      <c r="I34" s="312"/>
      <c r="J34" s="312"/>
      <c r="K34" s="312"/>
      <c r="L34" s="253"/>
      <c r="M34" s="75"/>
      <c r="N34" s="75" t="s">
        <v>344</v>
      </c>
      <c r="O34" s="270"/>
      <c r="P34" s="270"/>
      <c r="Q34" s="356"/>
      <c r="R34" s="356"/>
      <c r="S34" s="356"/>
      <c r="T34" s="21"/>
    </row>
    <row r="35" spans="1:20">
      <c r="A35" s="21"/>
      <c r="B35" s="21"/>
      <c r="C35" s="21"/>
      <c r="D35" s="21"/>
      <c r="E35" s="21"/>
      <c r="F35" s="21"/>
      <c r="G35" s="26"/>
      <c r="H35" s="26"/>
      <c r="I35" s="26"/>
      <c r="J35" s="26"/>
      <c r="K35" s="26"/>
      <c r="L35" s="57"/>
      <c r="M35" s="70" t="s">
        <v>204</v>
      </c>
      <c r="N35" s="70"/>
      <c r="O35" s="293">
        <v>59</v>
      </c>
      <c r="P35" s="293">
        <v>130.5</v>
      </c>
      <c r="Q35" s="293">
        <v>53.6</v>
      </c>
      <c r="R35" s="293">
        <v>58</v>
      </c>
      <c r="S35" s="293">
        <v>172.5</v>
      </c>
      <c r="T35" s="21"/>
    </row>
    <row r="36" spans="1:20">
      <c r="A36" s="95" t="s">
        <v>185</v>
      </c>
      <c r="B36" s="23"/>
      <c r="C36" s="23"/>
      <c r="D36" s="23"/>
      <c r="E36" s="23"/>
      <c r="F36" s="23"/>
      <c r="G36" s="317"/>
      <c r="H36" s="317"/>
      <c r="I36" s="317"/>
      <c r="J36" s="68"/>
      <c r="K36" s="253" t="s">
        <v>318</v>
      </c>
      <c r="L36" s="94"/>
      <c r="M36" s="31"/>
      <c r="N36" s="31" t="s">
        <v>82</v>
      </c>
      <c r="O36" s="31"/>
      <c r="P36" s="31"/>
      <c r="Q36" s="158"/>
      <c r="R36" s="158"/>
      <c r="S36" s="158"/>
      <c r="T36" s="18"/>
    </row>
    <row r="37" spans="1:20">
      <c r="A37" s="12" t="s">
        <v>195</v>
      </c>
      <c r="B37" s="23"/>
      <c r="C37" s="23"/>
      <c r="D37" s="23"/>
      <c r="E37" s="23"/>
      <c r="F37" s="23"/>
      <c r="G37" s="318">
        <v>42643</v>
      </c>
      <c r="H37" s="318">
        <v>43008</v>
      </c>
      <c r="I37" s="318">
        <v>43373</v>
      </c>
      <c r="J37" s="318">
        <v>43738</v>
      </c>
      <c r="K37" s="318">
        <v>44104</v>
      </c>
      <c r="L37" s="94"/>
      <c r="M37" s="190" t="s">
        <v>345</v>
      </c>
      <c r="N37" s="190"/>
      <c r="O37" s="18"/>
      <c r="P37" s="18"/>
      <c r="Q37" s="18"/>
      <c r="R37" s="18"/>
      <c r="S37" s="18"/>
      <c r="T37" s="18"/>
    </row>
    <row r="38" spans="1:20">
      <c r="A38" s="27"/>
      <c r="B38" s="27" t="s">
        <v>80</v>
      </c>
      <c r="C38" s="27"/>
      <c r="D38" s="27"/>
      <c r="E38" s="27"/>
      <c r="F38" s="27"/>
      <c r="G38" s="294">
        <v>311.13</v>
      </c>
      <c r="H38" s="294">
        <v>312.27999999999997</v>
      </c>
      <c r="I38" s="294">
        <v>328.78</v>
      </c>
      <c r="J38" s="294">
        <v>363.53</v>
      </c>
      <c r="K38" s="294">
        <v>350.83</v>
      </c>
      <c r="L38" s="254" t="s">
        <v>183</v>
      </c>
      <c r="M38" s="13" t="s">
        <v>78</v>
      </c>
      <c r="N38" s="190"/>
      <c r="O38" s="18"/>
      <c r="P38" s="18"/>
      <c r="Q38" s="18"/>
      <c r="R38" s="18"/>
      <c r="S38" s="18"/>
      <c r="T38" s="18"/>
    </row>
    <row r="39" spans="1:20">
      <c r="A39" s="52"/>
      <c r="B39" s="27" t="s">
        <v>81</v>
      </c>
      <c r="C39" s="52"/>
      <c r="D39" s="52"/>
      <c r="E39" s="52"/>
      <c r="F39" s="52"/>
      <c r="G39" s="294">
        <v>59.54</v>
      </c>
      <c r="H39" s="294">
        <v>26.27</v>
      </c>
      <c r="I39" s="294">
        <v>29.85</v>
      </c>
      <c r="J39" s="294">
        <v>27.59</v>
      </c>
      <c r="K39" s="294">
        <v>9.2799999999999994</v>
      </c>
      <c r="L39" s="254" t="s">
        <v>183</v>
      </c>
      <c r="M39" s="190" t="s">
        <v>207</v>
      </c>
      <c r="N39" s="101"/>
      <c r="O39" s="101"/>
      <c r="P39" s="101"/>
      <c r="Q39" s="101"/>
      <c r="R39" s="101"/>
      <c r="S39" s="18"/>
      <c r="T39" s="18"/>
    </row>
    <row r="40" spans="1:20">
      <c r="A40" s="27"/>
      <c r="B40" s="27" t="s">
        <v>10</v>
      </c>
      <c r="C40" s="27"/>
      <c r="D40" s="27"/>
      <c r="E40" s="27"/>
      <c r="F40" s="27"/>
      <c r="G40" s="357">
        <v>16</v>
      </c>
      <c r="H40" s="357">
        <v>16</v>
      </c>
      <c r="I40" s="357">
        <v>16</v>
      </c>
      <c r="J40" s="357">
        <v>16</v>
      </c>
      <c r="K40" s="357">
        <v>16</v>
      </c>
      <c r="L40" s="254" t="s">
        <v>183</v>
      </c>
      <c r="M40" s="182" t="s">
        <v>79</v>
      </c>
      <c r="N40" s="48"/>
      <c r="O40" s="21"/>
      <c r="P40" s="21"/>
      <c r="Q40" s="21"/>
      <c r="R40" s="21"/>
      <c r="S40" s="21"/>
      <c r="T40" s="18"/>
    </row>
    <row r="41" spans="1:20">
      <c r="A41" s="267" t="s">
        <v>346</v>
      </c>
      <c r="B41" s="266" t="s">
        <v>263</v>
      </c>
      <c r="C41" s="18"/>
      <c r="D41" s="18"/>
      <c r="E41" s="18"/>
      <c r="F41" s="18"/>
      <c r="G41" s="20"/>
      <c r="H41" s="20"/>
      <c r="I41" s="20"/>
      <c r="J41" s="20"/>
      <c r="K41" s="20"/>
      <c r="L41" s="20"/>
      <c r="M41" s="20"/>
      <c r="N41" s="20"/>
      <c r="O41" s="20"/>
      <c r="P41" s="20"/>
      <c r="Q41" s="20"/>
      <c r="R41" s="20"/>
      <c r="S41" s="20"/>
      <c r="T41" s="18"/>
    </row>
    <row r="42" spans="1:20">
      <c r="A42" s="21"/>
      <c r="B42" s="266"/>
      <c r="C42" s="18"/>
      <c r="D42" s="18"/>
      <c r="E42" s="18"/>
      <c r="F42" s="23"/>
      <c r="G42" s="18"/>
      <c r="H42" s="18"/>
      <c r="I42" s="18"/>
      <c r="J42" s="18"/>
      <c r="K42" s="18"/>
      <c r="L42" s="18"/>
      <c r="M42" s="18"/>
      <c r="N42" s="20"/>
      <c r="O42" s="20"/>
      <c r="P42" s="20"/>
      <c r="Q42" s="20"/>
      <c r="R42" s="20"/>
      <c r="S42" s="20"/>
      <c r="T42" s="21"/>
    </row>
    <row r="43" spans="1:20">
      <c r="A43" s="267"/>
      <c r="B43" s="266"/>
      <c r="C43" s="18"/>
      <c r="D43" s="18"/>
      <c r="E43" s="18"/>
      <c r="F43" s="23"/>
      <c r="G43" s="18"/>
      <c r="H43" s="18"/>
      <c r="I43" s="18"/>
      <c r="J43" s="18"/>
      <c r="K43" s="18"/>
      <c r="L43" s="18"/>
      <c r="M43" s="18"/>
      <c r="N43" s="20"/>
      <c r="O43" s="20"/>
      <c r="P43" s="20"/>
      <c r="Q43" s="20"/>
      <c r="R43" s="20"/>
      <c r="S43" s="20"/>
      <c r="T43" s="21"/>
    </row>
    <row r="44" spans="1:20">
      <c r="A44" s="267"/>
      <c r="B44" s="266"/>
      <c r="C44" s="18"/>
      <c r="D44" s="18"/>
      <c r="E44" s="18"/>
      <c r="F44" s="23"/>
      <c r="G44" s="18"/>
      <c r="H44" s="18"/>
      <c r="I44" s="18"/>
      <c r="J44" s="18"/>
      <c r="K44" s="18"/>
      <c r="L44" s="18"/>
      <c r="M44" s="18"/>
      <c r="N44" s="20"/>
      <c r="O44" s="20"/>
      <c r="P44" s="20"/>
      <c r="Q44" s="20"/>
      <c r="R44" s="20"/>
      <c r="S44" s="20"/>
      <c r="T44" s="21"/>
    </row>
    <row r="45" spans="1:20">
      <c r="A45" s="18"/>
      <c r="B45" s="18"/>
      <c r="C45" s="18"/>
      <c r="D45" s="18"/>
      <c r="E45" s="18"/>
      <c r="F45" s="18"/>
      <c r="G45" s="20"/>
      <c r="H45" s="20"/>
      <c r="I45" s="20"/>
      <c r="J45" s="20"/>
      <c r="K45" s="20"/>
      <c r="L45" s="20"/>
      <c r="M45" s="20"/>
      <c r="N45" s="20"/>
      <c r="O45" s="20"/>
      <c r="P45" s="20"/>
      <c r="Q45" s="20"/>
      <c r="R45" s="20"/>
      <c r="S45" s="20"/>
      <c r="T45" s="18"/>
    </row>
  </sheetData>
  <mergeCells count="18">
    <mergeCell ref="B34:F34"/>
    <mergeCell ref="M15:Q15"/>
    <mergeCell ref="M16:Q16"/>
    <mergeCell ref="M17:Q17"/>
    <mergeCell ref="M18:Q18"/>
    <mergeCell ref="M23:P23"/>
    <mergeCell ref="M24:P24"/>
    <mergeCell ref="M25:P25"/>
    <mergeCell ref="M26:P26"/>
    <mergeCell ref="M27:P27"/>
    <mergeCell ref="M28:P28"/>
    <mergeCell ref="M29:N29"/>
    <mergeCell ref="M14:Q14"/>
    <mergeCell ref="M9:Q9"/>
    <mergeCell ref="M10:Q10"/>
    <mergeCell ref="M11:Q11"/>
    <mergeCell ref="M12:Q12"/>
    <mergeCell ref="M13:Q13"/>
  </mergeCells>
  <phoneticPr fontId="2"/>
  <pageMargins left="0.70866141732283472" right="0.70866141732283472" top="0.74803149606299213" bottom="0.74803149606299213" header="0.31496062992125984" footer="0.31496062992125984"/>
  <pageSetup paperSize="9" scale="84" orientation="landscape" verticalDpi="1200" r:id="rId1"/>
  <headerFooter>
    <oddFooter>&amp;R&amp;"Arial,標準"&amp;8 13</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33"/>
  <sheetViews>
    <sheetView showGridLines="0" zoomScaleNormal="100" zoomScaleSheetLayoutView="100" workbookViewId="0"/>
  </sheetViews>
  <sheetFormatPr baseColWidth="10" defaultColWidth="8.83203125" defaultRowHeight="14"/>
  <cols>
    <col min="1" max="2" width="2.6640625" customWidth="1"/>
    <col min="3" max="3" width="21.83203125" bestFit="1" customWidth="1"/>
    <col min="4" max="4" width="2.6640625" customWidth="1"/>
    <col min="5" max="5" width="10.33203125" customWidth="1"/>
    <col min="6" max="6" width="9.83203125" customWidth="1"/>
    <col min="7" max="9" width="8.5" customWidth="1"/>
    <col min="10" max="10" width="30" customWidth="1"/>
    <col min="11" max="13" width="10.33203125" customWidth="1"/>
  </cols>
  <sheetData>
    <row r="1" spans="1:14">
      <c r="A1" s="18"/>
      <c r="B1" s="18"/>
      <c r="C1" s="18"/>
      <c r="D1" s="18"/>
      <c r="E1" s="18"/>
      <c r="F1" s="18"/>
      <c r="G1" s="18"/>
      <c r="H1" s="20"/>
      <c r="I1" s="20"/>
      <c r="J1" s="20"/>
      <c r="K1" s="18"/>
      <c r="L1" s="21"/>
      <c r="M1" s="18"/>
      <c r="N1" s="18"/>
    </row>
    <row r="2" spans="1:14" ht="24" customHeight="1">
      <c r="A2" s="90" t="s">
        <v>61</v>
      </c>
      <c r="B2" s="91"/>
      <c r="C2" s="91"/>
      <c r="D2" s="91"/>
      <c r="E2" s="91"/>
      <c r="F2" s="91"/>
      <c r="G2" s="91"/>
      <c r="H2" s="91"/>
      <c r="I2" s="91"/>
      <c r="J2" s="91"/>
      <c r="K2" s="91"/>
      <c r="L2" s="92"/>
      <c r="M2" s="93"/>
      <c r="N2" s="93"/>
    </row>
    <row r="3" spans="1:14" ht="9.75" customHeight="1">
      <c r="A3" s="21"/>
      <c r="B3" s="21"/>
      <c r="C3" s="21"/>
      <c r="D3" s="21"/>
      <c r="E3" s="21"/>
      <c r="F3" s="21"/>
      <c r="G3" s="21"/>
      <c r="H3" s="21"/>
      <c r="I3" s="21"/>
      <c r="J3" s="21"/>
      <c r="K3" s="21"/>
      <c r="L3" s="21"/>
      <c r="M3" s="21"/>
      <c r="N3" s="21"/>
    </row>
    <row r="4" spans="1:14">
      <c r="A4" s="101"/>
      <c r="B4" s="101"/>
      <c r="C4" s="101"/>
      <c r="D4" s="101"/>
      <c r="E4" s="101"/>
      <c r="F4" s="101"/>
      <c r="G4" s="101"/>
      <c r="H4" s="101"/>
      <c r="I4" s="101"/>
      <c r="J4" s="102"/>
      <c r="K4" s="69"/>
      <c r="L4" s="429"/>
      <c r="M4" s="69"/>
      <c r="N4" s="18"/>
    </row>
    <row r="5" spans="1:14">
      <c r="A5" s="101" t="s">
        <v>381</v>
      </c>
      <c r="B5" s="101"/>
      <c r="C5" s="101"/>
      <c r="D5" s="101"/>
      <c r="E5" s="101"/>
      <c r="F5" s="101"/>
      <c r="G5" s="101"/>
      <c r="H5" s="101"/>
      <c r="I5" s="101"/>
      <c r="J5" s="102"/>
      <c r="K5" s="69"/>
      <c r="L5" s="429"/>
      <c r="M5" s="69"/>
      <c r="N5" s="18"/>
    </row>
    <row r="6" spans="1:14" ht="21" customHeight="1">
      <c r="A6" s="101"/>
      <c r="B6" s="101"/>
      <c r="C6" s="101"/>
      <c r="D6" s="101"/>
      <c r="E6" s="101"/>
      <c r="F6" s="101"/>
      <c r="G6" s="101"/>
      <c r="H6" s="102"/>
      <c r="I6" s="102"/>
      <c r="J6" s="102"/>
      <c r="K6" s="430"/>
      <c r="L6" s="431"/>
      <c r="M6" s="430"/>
      <c r="N6" s="18"/>
    </row>
    <row r="7" spans="1:14">
      <c r="A7" s="101"/>
      <c r="B7" s="101"/>
      <c r="C7" s="69"/>
      <c r="D7" s="101"/>
      <c r="E7" s="101"/>
      <c r="F7" s="101"/>
      <c r="G7" s="101"/>
      <c r="H7" s="101"/>
      <c r="I7" s="101"/>
      <c r="J7" s="102"/>
      <c r="K7" s="69"/>
      <c r="L7" s="429"/>
      <c r="M7" s="69"/>
      <c r="N7" s="18"/>
    </row>
    <row r="8" spans="1:14">
      <c r="A8" s="101"/>
      <c r="B8" s="101"/>
      <c r="C8" s="432" t="s">
        <v>62</v>
      </c>
      <c r="D8" s="432"/>
      <c r="E8" s="101" t="s">
        <v>233</v>
      </c>
      <c r="F8" s="101"/>
      <c r="G8" s="101"/>
      <c r="H8" s="102"/>
      <c r="I8" s="102"/>
      <c r="J8" s="433" t="s">
        <v>347</v>
      </c>
      <c r="K8" s="69" t="s">
        <v>75</v>
      </c>
      <c r="L8" s="431"/>
      <c r="M8" s="430"/>
      <c r="N8" s="18"/>
    </row>
    <row r="9" spans="1:14">
      <c r="A9" s="101"/>
      <c r="B9" s="101"/>
      <c r="C9" s="434"/>
      <c r="D9" s="434"/>
      <c r="E9" s="101"/>
      <c r="F9" s="101"/>
      <c r="G9" s="101"/>
      <c r="H9" s="102"/>
      <c r="I9" s="102"/>
      <c r="J9" s="433"/>
      <c r="K9" s="69"/>
      <c r="L9" s="429"/>
      <c r="M9" s="69"/>
      <c r="N9" s="18"/>
    </row>
    <row r="10" spans="1:14">
      <c r="A10" s="101"/>
      <c r="B10" s="101"/>
      <c r="C10" s="432" t="s">
        <v>63</v>
      </c>
      <c r="D10" s="432"/>
      <c r="E10" s="101" t="s">
        <v>234</v>
      </c>
      <c r="F10" s="101"/>
      <c r="G10" s="101"/>
      <c r="H10" s="102"/>
      <c r="I10" s="102"/>
      <c r="J10" s="433" t="s">
        <v>76</v>
      </c>
      <c r="K10" s="69" t="s">
        <v>348</v>
      </c>
      <c r="L10" s="429"/>
      <c r="M10" s="69"/>
      <c r="N10" s="18"/>
    </row>
    <row r="11" spans="1:14">
      <c r="A11" s="101"/>
      <c r="B11" s="101"/>
      <c r="C11" s="434"/>
      <c r="D11" s="434"/>
      <c r="E11" s="101" t="s">
        <v>235</v>
      </c>
      <c r="F11" s="101"/>
      <c r="G11" s="101"/>
      <c r="H11" s="102"/>
      <c r="I11" s="102"/>
      <c r="J11" s="433"/>
      <c r="K11" s="69" t="s">
        <v>90</v>
      </c>
      <c r="L11" s="429"/>
      <c r="M11" s="69"/>
      <c r="N11" s="18"/>
    </row>
    <row r="12" spans="1:14">
      <c r="A12" s="101"/>
      <c r="B12" s="101"/>
      <c r="C12" s="434"/>
      <c r="D12" s="434"/>
      <c r="E12" s="101" t="s">
        <v>349</v>
      </c>
      <c r="F12" s="101"/>
      <c r="G12" s="101"/>
      <c r="H12" s="102"/>
      <c r="I12" s="102"/>
      <c r="J12" s="433"/>
      <c r="K12" s="69" t="s">
        <v>350</v>
      </c>
      <c r="L12" s="429"/>
      <c r="M12" s="69"/>
      <c r="N12" s="18"/>
    </row>
    <row r="13" spans="1:14">
      <c r="A13" s="101"/>
      <c r="B13" s="101"/>
      <c r="C13" s="434"/>
      <c r="D13" s="434"/>
      <c r="E13" s="101"/>
      <c r="F13" s="101"/>
      <c r="G13" s="101"/>
      <c r="H13" s="101"/>
      <c r="I13" s="101"/>
      <c r="J13" s="435"/>
      <c r="K13" s="436" t="s">
        <v>334</v>
      </c>
      <c r="L13" s="101"/>
      <c r="M13" s="101"/>
      <c r="N13" s="18"/>
    </row>
    <row r="14" spans="1:14">
      <c r="A14" s="101"/>
      <c r="B14" s="101"/>
      <c r="C14" s="434"/>
      <c r="D14" s="434"/>
      <c r="E14" s="101"/>
      <c r="F14" s="101"/>
      <c r="G14" s="101"/>
      <c r="H14" s="101"/>
      <c r="I14" s="101"/>
      <c r="J14" s="435"/>
      <c r="K14" s="101"/>
      <c r="L14" s="101"/>
      <c r="M14" s="101"/>
      <c r="N14" s="18"/>
    </row>
    <row r="15" spans="1:14">
      <c r="A15" s="101"/>
      <c r="B15" s="101"/>
      <c r="C15" s="432" t="s">
        <v>65</v>
      </c>
      <c r="D15" s="432"/>
      <c r="E15" s="437" t="s">
        <v>73</v>
      </c>
      <c r="F15" s="101"/>
      <c r="G15" s="101"/>
      <c r="H15" s="102"/>
      <c r="I15" s="102"/>
      <c r="J15" s="433" t="s">
        <v>77</v>
      </c>
      <c r="K15" s="438" t="s">
        <v>74</v>
      </c>
      <c r="L15" s="429"/>
      <c r="M15" s="69"/>
      <c r="N15" s="18"/>
    </row>
    <row r="16" spans="1:14">
      <c r="A16" s="101"/>
      <c r="B16" s="101"/>
      <c r="C16" s="434"/>
      <c r="D16" s="434"/>
      <c r="E16" s="101"/>
      <c r="F16" s="101"/>
      <c r="G16" s="101"/>
      <c r="H16" s="102"/>
      <c r="I16" s="102"/>
      <c r="J16" s="433"/>
      <c r="K16" s="69"/>
      <c r="L16" s="429"/>
      <c r="M16" s="69"/>
      <c r="N16" s="18"/>
    </row>
    <row r="17" spans="1:14">
      <c r="A17" s="101"/>
      <c r="B17" s="101"/>
      <c r="C17" s="432" t="s">
        <v>321</v>
      </c>
      <c r="D17" s="432"/>
      <c r="E17" s="439">
        <v>1194</v>
      </c>
      <c r="F17" s="100" t="s">
        <v>71</v>
      </c>
      <c r="G17" s="101"/>
      <c r="H17" s="102"/>
      <c r="I17" s="102"/>
      <c r="J17" s="433" t="s">
        <v>351</v>
      </c>
      <c r="K17" s="295">
        <f>E17</f>
        <v>1194</v>
      </c>
      <c r="L17" s="429"/>
      <c r="M17" s="69"/>
      <c r="N17" s="18"/>
    </row>
    <row r="18" spans="1:14">
      <c r="A18" s="101"/>
      <c r="B18" s="101"/>
      <c r="C18" s="434"/>
      <c r="D18" s="434"/>
      <c r="E18" s="101"/>
      <c r="F18" s="101"/>
      <c r="G18" s="101"/>
      <c r="H18" s="102"/>
      <c r="I18" s="102"/>
      <c r="J18" s="433"/>
      <c r="K18" s="440"/>
      <c r="L18" s="429"/>
      <c r="M18" s="69"/>
      <c r="N18" s="18"/>
    </row>
    <row r="19" spans="1:14">
      <c r="A19" s="101"/>
      <c r="B19" s="101"/>
      <c r="C19" s="432" t="s">
        <v>64</v>
      </c>
      <c r="D19" s="432"/>
      <c r="E19" s="439">
        <v>5138</v>
      </c>
      <c r="F19" s="100" t="s">
        <v>72</v>
      </c>
      <c r="G19" s="101"/>
      <c r="H19" s="102"/>
      <c r="I19" s="102"/>
      <c r="J19" s="433" t="s">
        <v>352</v>
      </c>
      <c r="K19" s="295">
        <f>E19</f>
        <v>5138</v>
      </c>
      <c r="L19" s="429" t="s">
        <v>353</v>
      </c>
      <c r="M19" s="101"/>
      <c r="N19" s="18"/>
    </row>
    <row r="20" spans="1:14">
      <c r="A20" s="101"/>
      <c r="B20" s="101"/>
      <c r="C20" s="434"/>
      <c r="D20" s="434"/>
      <c r="E20" s="101"/>
      <c r="F20" s="101"/>
      <c r="G20" s="101"/>
      <c r="H20" s="102"/>
      <c r="I20" s="102"/>
      <c r="J20" s="433"/>
      <c r="K20" s="441"/>
      <c r="L20" s="69"/>
      <c r="M20" s="101"/>
      <c r="N20" s="18"/>
    </row>
    <row r="21" spans="1:14">
      <c r="A21" s="101"/>
      <c r="B21" s="101"/>
      <c r="C21" s="432" t="s">
        <v>66</v>
      </c>
      <c r="D21" s="432"/>
      <c r="E21" s="442">
        <v>39721</v>
      </c>
      <c r="F21" s="101"/>
      <c r="G21" s="101"/>
      <c r="H21" s="102"/>
      <c r="I21" s="101"/>
      <c r="J21" s="433" t="s">
        <v>354</v>
      </c>
      <c r="K21" s="443" t="s">
        <v>355</v>
      </c>
      <c r="L21" s="69"/>
      <c r="M21" s="101"/>
      <c r="N21" s="18"/>
    </row>
    <row r="22" spans="1:14">
      <c r="A22" s="101"/>
      <c r="B22" s="101"/>
      <c r="C22" s="434"/>
      <c r="D22" s="434"/>
      <c r="E22" s="101"/>
      <c r="F22" s="101"/>
      <c r="G22" s="101"/>
      <c r="H22" s="101"/>
      <c r="I22" s="101"/>
      <c r="J22" s="435"/>
      <c r="K22" s="429"/>
      <c r="L22" s="69"/>
      <c r="M22" s="101"/>
      <c r="N22" s="18"/>
    </row>
    <row r="23" spans="1:14">
      <c r="A23" s="444"/>
      <c r="B23" s="69"/>
      <c r="C23" s="445"/>
      <c r="D23" s="445"/>
      <c r="E23" s="446"/>
      <c r="F23" s="222"/>
      <c r="G23" s="222"/>
      <c r="H23" s="447"/>
      <c r="I23" s="447"/>
      <c r="J23" s="448"/>
      <c r="K23" s="222"/>
      <c r="L23" s="222"/>
      <c r="M23" s="222"/>
      <c r="N23" s="21"/>
    </row>
    <row r="24" spans="1:14">
      <c r="A24" s="178"/>
      <c r="B24" s="69"/>
      <c r="C24" s="432" t="s">
        <v>67</v>
      </c>
      <c r="D24" s="432"/>
      <c r="E24" s="449">
        <v>179040000</v>
      </c>
      <c r="F24" s="100" t="s">
        <v>70</v>
      </c>
      <c r="G24" s="222"/>
      <c r="H24" s="101"/>
      <c r="I24" s="101"/>
      <c r="J24" s="435" t="s">
        <v>356</v>
      </c>
      <c r="K24" s="295">
        <f>E24</f>
        <v>179040000</v>
      </c>
      <c r="L24" s="69" t="s">
        <v>357</v>
      </c>
      <c r="M24" s="101"/>
      <c r="N24" s="18"/>
    </row>
    <row r="25" spans="1:14">
      <c r="A25" s="69"/>
      <c r="B25" s="262"/>
      <c r="C25" s="432" t="s">
        <v>68</v>
      </c>
      <c r="D25" s="432"/>
      <c r="E25" s="449">
        <v>61144600</v>
      </c>
      <c r="F25" s="100" t="s">
        <v>70</v>
      </c>
      <c r="G25" s="101"/>
      <c r="H25" s="101"/>
      <c r="I25" s="101"/>
      <c r="J25" s="435" t="s">
        <v>358</v>
      </c>
      <c r="K25" s="295">
        <f>E25</f>
        <v>61144600</v>
      </c>
      <c r="L25" s="69" t="s">
        <v>357</v>
      </c>
      <c r="M25" s="101"/>
      <c r="N25" s="18"/>
    </row>
    <row r="26" spans="1:14">
      <c r="A26" s="429"/>
      <c r="B26" s="262"/>
      <c r="C26" s="432" t="s">
        <v>206</v>
      </c>
      <c r="D26" s="432"/>
      <c r="E26" s="295">
        <v>3646</v>
      </c>
      <c r="F26" s="262" t="s">
        <v>71</v>
      </c>
      <c r="G26" s="101"/>
      <c r="H26" s="421"/>
      <c r="I26" s="421"/>
      <c r="J26" s="435" t="s">
        <v>359</v>
      </c>
      <c r="K26" s="295">
        <f>E26</f>
        <v>3646</v>
      </c>
      <c r="L26" s="429"/>
      <c r="M26" s="101"/>
      <c r="N26" s="18"/>
    </row>
    <row r="27" spans="1:14">
      <c r="A27" s="69"/>
      <c r="B27" s="262"/>
      <c r="C27" s="432" t="s">
        <v>237</v>
      </c>
      <c r="D27" s="432"/>
      <c r="E27" s="440">
        <v>100</v>
      </c>
      <c r="F27" s="450" t="s">
        <v>70</v>
      </c>
      <c r="G27" s="101"/>
      <c r="H27" s="318"/>
      <c r="I27" s="318"/>
      <c r="J27" s="435" t="s">
        <v>360</v>
      </c>
      <c r="K27" s="295">
        <v>100</v>
      </c>
      <c r="L27" s="69" t="s">
        <v>361</v>
      </c>
      <c r="M27" s="101"/>
      <c r="N27" s="18"/>
    </row>
    <row r="28" spans="1:14">
      <c r="A28" s="69"/>
      <c r="B28" s="178"/>
      <c r="C28" s="434"/>
      <c r="D28" s="434"/>
      <c r="E28" s="101"/>
      <c r="F28" s="101"/>
      <c r="G28" s="101"/>
      <c r="H28" s="101"/>
      <c r="I28" s="101"/>
      <c r="J28" s="435"/>
      <c r="K28" s="101"/>
      <c r="L28" s="101"/>
      <c r="M28" s="101"/>
      <c r="N28" s="18"/>
    </row>
    <row r="29" spans="1:14">
      <c r="A29" s="444"/>
      <c r="B29" s="69"/>
      <c r="C29" s="434"/>
      <c r="D29" s="434"/>
      <c r="E29" s="101"/>
      <c r="F29" s="101"/>
      <c r="G29" s="101"/>
      <c r="H29" s="101"/>
      <c r="I29" s="101"/>
      <c r="J29" s="435"/>
      <c r="K29" s="101"/>
      <c r="L29" s="101"/>
      <c r="M29" s="101"/>
      <c r="N29" s="18"/>
    </row>
    <row r="30" spans="1:14">
      <c r="A30" s="178"/>
      <c r="B30" s="69"/>
      <c r="C30" s="451" t="s">
        <v>109</v>
      </c>
      <c r="D30" s="451"/>
      <c r="E30" s="452" t="s">
        <v>236</v>
      </c>
      <c r="F30" s="453"/>
      <c r="G30" s="101"/>
      <c r="H30" s="453"/>
      <c r="I30" s="453"/>
      <c r="J30" s="454" t="s">
        <v>362</v>
      </c>
      <c r="K30" s="440" t="s">
        <v>363</v>
      </c>
      <c r="L30" s="69"/>
      <c r="M30" s="101"/>
      <c r="N30" s="18"/>
    </row>
    <row r="31" spans="1:14">
      <c r="A31" s="69"/>
      <c r="B31" s="262"/>
      <c r="C31" s="432" t="s">
        <v>69</v>
      </c>
      <c r="D31" s="432"/>
      <c r="E31" s="455">
        <v>9438</v>
      </c>
      <c r="F31" s="456"/>
      <c r="G31" s="101"/>
      <c r="H31" s="456"/>
      <c r="I31" s="456"/>
      <c r="J31" s="454" t="s">
        <v>364</v>
      </c>
      <c r="K31" s="455">
        <v>9438</v>
      </c>
      <c r="L31" s="69"/>
      <c r="M31" s="69"/>
      <c r="N31" s="21"/>
    </row>
    <row r="32" spans="1:14">
      <c r="A32" s="69"/>
      <c r="B32" s="69"/>
      <c r="C32" s="429"/>
      <c r="D32" s="222"/>
      <c r="E32" s="69"/>
      <c r="F32" s="69"/>
      <c r="G32" s="457"/>
      <c r="H32" s="457"/>
      <c r="I32" s="457"/>
      <c r="J32" s="456"/>
      <c r="K32" s="69"/>
      <c r="L32" s="69"/>
      <c r="M32" s="429"/>
      <c r="N32" s="21"/>
    </row>
    <row r="33" spans="1:14">
      <c r="A33" s="429"/>
      <c r="B33" s="429"/>
      <c r="C33" s="222"/>
      <c r="D33" s="222"/>
      <c r="E33" s="429"/>
      <c r="F33" s="429"/>
      <c r="G33" s="458"/>
      <c r="H33" s="458"/>
      <c r="I33" s="458"/>
      <c r="J33" s="458"/>
      <c r="K33" s="69"/>
      <c r="L33" s="429"/>
      <c r="M33" s="69"/>
      <c r="N33" s="21"/>
    </row>
  </sheetData>
  <phoneticPr fontId="2"/>
  <pageMargins left="0.70866141732283472" right="0.70866141732283472" top="0.74803149606299213" bottom="0.74803149606299213" header="0.31496062992125984" footer="0.31496062992125984"/>
  <pageSetup paperSize="9" scale="90" orientation="landscape" horizontalDpi="1200" verticalDpi="1200" r:id="rId1"/>
  <headerFooter>
    <oddFooter>&amp;R&amp;"Arial,標準"&amp;8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61"/>
  <sheetViews>
    <sheetView showGridLines="0" showZeros="0" zoomScaleNormal="100" zoomScaleSheetLayoutView="100" workbookViewId="0"/>
  </sheetViews>
  <sheetFormatPr baseColWidth="10" defaultColWidth="9" defaultRowHeight="12"/>
  <cols>
    <col min="1" max="2" width="2.6640625" style="21" customWidth="1"/>
    <col min="3" max="3" width="5.6640625" style="21" customWidth="1"/>
    <col min="4" max="7" width="8.6640625" style="21" customWidth="1"/>
    <col min="8" max="8" width="14.5" style="21" customWidth="1"/>
    <col min="9" max="9" width="16.83203125" style="26" customWidth="1"/>
    <col min="10" max="11" width="12.6640625" style="26" customWidth="1"/>
    <col min="12" max="14" width="12.6640625" style="21" customWidth="1"/>
    <col min="15" max="16" width="2.6640625" style="21" customWidth="1"/>
    <col min="17" max="16384" width="9" style="21"/>
  </cols>
  <sheetData>
    <row r="1" spans="1:16" s="18" customFormat="1" ht="9" customHeight="1">
      <c r="I1" s="20"/>
      <c r="J1" s="20"/>
      <c r="K1" s="20"/>
      <c r="P1" s="21"/>
    </row>
    <row r="2" spans="1:16" s="18" customFormat="1" ht="24" customHeight="1">
      <c r="A2" s="42" t="s">
        <v>45</v>
      </c>
      <c r="B2" s="43"/>
      <c r="C2" s="43"/>
      <c r="D2" s="43"/>
      <c r="E2" s="43"/>
      <c r="F2" s="43"/>
      <c r="G2" s="43"/>
      <c r="H2" s="43"/>
      <c r="I2" s="43"/>
      <c r="J2" s="43"/>
      <c r="K2" s="43"/>
      <c r="L2" s="43"/>
      <c r="M2" s="43"/>
      <c r="N2" s="43"/>
      <c r="O2" s="44"/>
      <c r="P2" s="21"/>
    </row>
    <row r="3" spans="1:16" ht="9" customHeight="1">
      <c r="I3" s="21"/>
      <c r="J3" s="21"/>
      <c r="K3" s="21"/>
    </row>
    <row r="4" spans="1:16" s="18" customFormat="1" ht="18" customHeight="1">
      <c r="I4" s="20"/>
      <c r="J4" s="20"/>
      <c r="K4" s="20"/>
      <c r="P4" s="21"/>
    </row>
    <row r="5" spans="1:16" s="18" customFormat="1" ht="18" customHeight="1">
      <c r="I5" s="20"/>
      <c r="J5" s="20"/>
      <c r="K5" s="20"/>
      <c r="P5" s="21"/>
    </row>
    <row r="6" spans="1:16" s="18" customFormat="1" ht="16" customHeight="1">
      <c r="I6" s="20"/>
      <c r="J6" s="20"/>
      <c r="K6" s="20"/>
      <c r="P6" s="21"/>
    </row>
    <row r="7" spans="1:16" s="18" customFormat="1" ht="16" customHeight="1">
      <c r="I7" s="20"/>
      <c r="J7" s="20"/>
      <c r="K7" s="20"/>
      <c r="P7" s="21"/>
    </row>
    <row r="8" spans="1:16" s="18" customFormat="1" ht="16" customHeight="1">
      <c r="I8" s="20"/>
      <c r="J8" s="20"/>
      <c r="K8" s="20"/>
      <c r="P8" s="21"/>
    </row>
    <row r="9" spans="1:16" s="18" customFormat="1" ht="16" customHeight="1">
      <c r="I9" s="20"/>
      <c r="J9" s="20"/>
      <c r="K9" s="20"/>
      <c r="P9" s="21"/>
    </row>
    <row r="10" spans="1:16" s="18" customFormat="1" ht="16" customHeight="1">
      <c r="I10" s="20"/>
      <c r="J10" s="20"/>
      <c r="K10" s="20"/>
      <c r="P10" s="21"/>
    </row>
    <row r="11" spans="1:16" s="18" customFormat="1" ht="16" customHeight="1">
      <c r="I11" s="20"/>
      <c r="J11" s="20"/>
      <c r="K11" s="20"/>
      <c r="P11" s="21"/>
    </row>
    <row r="12" spans="1:16" s="18" customFormat="1" ht="16" customHeight="1">
      <c r="I12" s="20"/>
      <c r="J12" s="20"/>
      <c r="K12" s="20"/>
      <c r="P12" s="21"/>
    </row>
    <row r="13" spans="1:16" s="18" customFormat="1" ht="16" customHeight="1">
      <c r="I13" s="20"/>
      <c r="J13" s="20"/>
      <c r="K13" s="20"/>
      <c r="P13" s="21"/>
    </row>
    <row r="14" spans="1:16" s="18" customFormat="1" ht="16" customHeight="1">
      <c r="E14" s="18" t="s">
        <v>136</v>
      </c>
      <c r="I14" s="20"/>
      <c r="J14" s="20"/>
      <c r="K14" s="20"/>
      <c r="P14" s="21"/>
    </row>
    <row r="15" spans="1:16" s="18" customFormat="1" ht="16" customHeight="1">
      <c r="I15" s="20"/>
      <c r="J15" s="20"/>
      <c r="K15" s="20"/>
      <c r="P15" s="21"/>
    </row>
    <row r="16" spans="1:16" s="18" customFormat="1" ht="16" customHeight="1">
      <c r="I16" s="20"/>
      <c r="J16" s="20"/>
      <c r="K16" s="20"/>
      <c r="P16" s="21"/>
    </row>
    <row r="17" spans="1:17" s="18" customFormat="1" ht="16" customHeight="1">
      <c r="I17" s="20"/>
      <c r="J17" s="20"/>
      <c r="K17" s="20"/>
      <c r="P17" s="21"/>
    </row>
    <row r="18" spans="1:17" s="18" customFormat="1" ht="16" customHeight="1">
      <c r="I18" s="20"/>
      <c r="J18" s="20"/>
      <c r="K18" s="216"/>
      <c r="P18" s="21"/>
    </row>
    <row r="19" spans="1:17" s="18" customFormat="1" ht="16" customHeight="1">
      <c r="I19" s="20"/>
      <c r="J19" s="20"/>
      <c r="K19" s="20"/>
      <c r="P19" s="21"/>
    </row>
    <row r="20" spans="1:17" s="18" customFormat="1" ht="16" customHeight="1">
      <c r="I20" s="20"/>
      <c r="J20" s="216"/>
      <c r="O20" s="35" t="s">
        <v>298</v>
      </c>
      <c r="P20" s="21"/>
    </row>
    <row r="21" spans="1:17" s="18" customFormat="1" ht="20" customHeight="1">
      <c r="A21" s="36" t="s">
        <v>37</v>
      </c>
      <c r="B21" s="31"/>
      <c r="C21" s="31"/>
      <c r="D21" s="31"/>
      <c r="E21" s="31"/>
      <c r="F21" s="31"/>
      <c r="G21" s="34"/>
      <c r="H21" s="34"/>
      <c r="I21" s="38"/>
      <c r="J21" s="333">
        <v>42643</v>
      </c>
      <c r="K21" s="333">
        <v>43008</v>
      </c>
      <c r="L21" s="333">
        <v>43373</v>
      </c>
      <c r="M21" s="333">
        <v>43738</v>
      </c>
      <c r="N21" s="333">
        <v>44104</v>
      </c>
      <c r="O21" s="37"/>
      <c r="P21" s="21"/>
    </row>
    <row r="22" spans="1:17" s="18" customFormat="1" ht="17" customHeight="1">
      <c r="A22" s="31"/>
      <c r="B22" s="32" t="s">
        <v>13</v>
      </c>
      <c r="C22" s="31"/>
      <c r="D22" s="31"/>
      <c r="E22" s="31"/>
      <c r="F22" s="31"/>
      <c r="G22" s="31"/>
      <c r="H22" s="31"/>
      <c r="I22" s="33"/>
      <c r="J22" s="334">
        <v>32844</v>
      </c>
      <c r="K22" s="334">
        <v>30933</v>
      </c>
      <c r="L22" s="334">
        <v>29075</v>
      </c>
      <c r="M22" s="334">
        <v>27112</v>
      </c>
      <c r="N22" s="334">
        <v>26082</v>
      </c>
      <c r="O22" s="33"/>
      <c r="P22" s="21"/>
    </row>
    <row r="23" spans="1:17" s="18" customFormat="1" ht="17" customHeight="1">
      <c r="A23" s="27"/>
      <c r="B23" s="28" t="s">
        <v>14</v>
      </c>
      <c r="C23" s="27"/>
      <c r="D23" s="27"/>
      <c r="E23" s="27"/>
      <c r="F23" s="27"/>
      <c r="G23" s="27"/>
      <c r="H23" s="27"/>
      <c r="I23" s="29"/>
      <c r="J23" s="335">
        <v>27490</v>
      </c>
      <c r="K23" s="335">
        <v>25288</v>
      </c>
      <c r="L23" s="335">
        <v>22670</v>
      </c>
      <c r="M23" s="335">
        <v>19955</v>
      </c>
      <c r="N23" s="335">
        <v>18951</v>
      </c>
      <c r="O23" s="30"/>
      <c r="P23" s="21"/>
    </row>
    <row r="24" spans="1:17" s="18" customFormat="1" ht="17" customHeight="1">
      <c r="A24" s="27"/>
      <c r="B24" s="28" t="s">
        <v>15</v>
      </c>
      <c r="C24" s="27"/>
      <c r="D24" s="27"/>
      <c r="E24" s="27"/>
      <c r="F24" s="27"/>
      <c r="G24" s="27"/>
      <c r="H24" s="27"/>
      <c r="I24" s="29"/>
      <c r="J24" s="335">
        <v>5355</v>
      </c>
      <c r="K24" s="335">
        <v>4053</v>
      </c>
      <c r="L24" s="335">
        <v>3218</v>
      </c>
      <c r="M24" s="335">
        <v>2959</v>
      </c>
      <c r="N24" s="335">
        <v>2507</v>
      </c>
      <c r="O24" s="30"/>
      <c r="P24" s="21"/>
    </row>
    <row r="25" spans="1:17" s="18" customFormat="1" ht="17" customHeight="1">
      <c r="A25" s="27"/>
      <c r="B25" s="28" t="s">
        <v>16</v>
      </c>
      <c r="C25" s="27"/>
      <c r="D25" s="27"/>
      <c r="E25" s="27"/>
      <c r="F25" s="27"/>
      <c r="G25" s="27"/>
      <c r="H25" s="27"/>
      <c r="I25" s="29"/>
      <c r="J25" s="274">
        <v>5310</v>
      </c>
      <c r="K25" s="274">
        <v>3972</v>
      </c>
      <c r="L25" s="274">
        <v>3116</v>
      </c>
      <c r="M25" s="274">
        <v>3134</v>
      </c>
      <c r="N25" s="274">
        <v>2082</v>
      </c>
      <c r="O25" s="30"/>
      <c r="P25" s="21"/>
    </row>
    <row r="26" spans="1:17" s="18" customFormat="1" ht="16.5" customHeight="1">
      <c r="A26" s="27"/>
      <c r="B26" s="28" t="s">
        <v>297</v>
      </c>
      <c r="C26" s="27"/>
      <c r="D26" s="27"/>
      <c r="E26" s="27"/>
      <c r="F26" s="27"/>
      <c r="G26" s="27"/>
      <c r="H26" s="27"/>
      <c r="I26" s="29"/>
      <c r="J26" s="274">
        <v>3317</v>
      </c>
      <c r="K26" s="274">
        <v>1434</v>
      </c>
      <c r="L26" s="274">
        <v>1629</v>
      </c>
      <c r="M26" s="274">
        <v>1508</v>
      </c>
      <c r="N26" s="274">
        <v>506</v>
      </c>
      <c r="O26" s="30"/>
      <c r="P26" s="21"/>
    </row>
    <row r="27" spans="1:17" s="18" customFormat="1" ht="18" customHeight="1">
      <c r="A27" s="27"/>
      <c r="B27" s="27" t="s">
        <v>182</v>
      </c>
      <c r="C27" s="27"/>
      <c r="D27" s="27"/>
      <c r="E27" s="27"/>
      <c r="F27" s="27"/>
      <c r="G27" s="28" t="s">
        <v>38</v>
      </c>
      <c r="H27" s="27"/>
      <c r="I27" s="30"/>
      <c r="J27" s="308">
        <v>59.54</v>
      </c>
      <c r="K27" s="308">
        <v>26.27</v>
      </c>
      <c r="L27" s="308">
        <v>29.85</v>
      </c>
      <c r="M27" s="308">
        <v>27.59</v>
      </c>
      <c r="N27" s="308">
        <v>9.2799999999999994</v>
      </c>
      <c r="O27" s="299"/>
      <c r="P27" s="21"/>
      <c r="Q27" s="22"/>
    </row>
    <row r="28" spans="1:17" s="18" customFormat="1" ht="17" customHeight="1">
      <c r="A28" s="27"/>
      <c r="B28" s="27"/>
      <c r="C28" s="27"/>
      <c r="D28" s="27"/>
      <c r="E28" s="27"/>
      <c r="F28" s="27"/>
      <c r="G28" s="27"/>
      <c r="H28" s="27"/>
      <c r="I28" s="30"/>
      <c r="J28" s="336"/>
      <c r="K28" s="336"/>
      <c r="L28" s="336"/>
      <c r="M28" s="336"/>
      <c r="N28" s="336"/>
      <c r="O28" s="30"/>
      <c r="P28" s="21"/>
    </row>
    <row r="29" spans="1:17" s="18" customFormat="1" ht="17" customHeight="1">
      <c r="A29" s="27"/>
      <c r="B29" s="28" t="s">
        <v>35</v>
      </c>
      <c r="C29" s="27"/>
      <c r="D29" s="27"/>
      <c r="E29" s="27"/>
      <c r="F29" s="27"/>
      <c r="G29" s="27"/>
      <c r="H29" s="27"/>
      <c r="I29" s="30"/>
      <c r="J29" s="335">
        <v>25154</v>
      </c>
      <c r="K29" s="335">
        <v>23897</v>
      </c>
      <c r="L29" s="335">
        <v>23896</v>
      </c>
      <c r="M29" s="335">
        <v>27479</v>
      </c>
      <c r="N29" s="335">
        <v>30547</v>
      </c>
      <c r="O29" s="30"/>
      <c r="P29" s="21"/>
    </row>
    <row r="30" spans="1:17" s="18" customFormat="1" ht="17" hidden="1" customHeight="1">
      <c r="A30" s="27"/>
      <c r="B30" s="28" t="s">
        <v>36</v>
      </c>
      <c r="C30" s="27"/>
      <c r="D30" s="27"/>
      <c r="E30" s="27"/>
      <c r="F30" s="27"/>
      <c r="G30" s="27"/>
      <c r="H30" s="27"/>
      <c r="I30" s="29"/>
      <c r="J30" s="335"/>
      <c r="K30" s="335"/>
      <c r="L30" s="335"/>
      <c r="M30" s="335"/>
      <c r="N30" s="335"/>
      <c r="O30" s="30"/>
      <c r="P30" s="21"/>
    </row>
    <row r="31" spans="1:17" s="18" customFormat="1" ht="18" customHeight="1">
      <c r="A31" s="27"/>
      <c r="B31" s="28" t="s">
        <v>86</v>
      </c>
      <c r="C31" s="27"/>
      <c r="D31" s="27"/>
      <c r="E31" s="27"/>
      <c r="F31" s="27"/>
      <c r="G31" s="27"/>
      <c r="H31" s="27"/>
      <c r="I31" s="29"/>
      <c r="J31" s="335">
        <v>17852</v>
      </c>
      <c r="K31" s="335">
        <v>17937</v>
      </c>
      <c r="L31" s="335">
        <v>18808</v>
      </c>
      <c r="M31" s="335">
        <v>21794</v>
      </c>
      <c r="N31" s="335">
        <v>21510</v>
      </c>
      <c r="O31" s="30"/>
      <c r="P31" s="21"/>
    </row>
    <row r="32" spans="1:17" s="18" customFormat="1" ht="17" customHeight="1">
      <c r="A32" s="27"/>
      <c r="B32" s="27"/>
      <c r="C32" s="27"/>
      <c r="D32" s="27"/>
      <c r="E32" s="27"/>
      <c r="F32" s="27"/>
      <c r="G32" s="27"/>
      <c r="H32" s="27"/>
      <c r="I32" s="30"/>
      <c r="J32" s="335"/>
      <c r="K32" s="335"/>
      <c r="L32" s="335"/>
      <c r="M32" s="335"/>
      <c r="N32" s="335"/>
      <c r="O32" s="30"/>
      <c r="P32" s="21"/>
    </row>
    <row r="33" spans="1:16" s="18" customFormat="1" ht="17" customHeight="1">
      <c r="A33" s="27"/>
      <c r="B33" s="28" t="s">
        <v>173</v>
      </c>
      <c r="C33" s="27"/>
      <c r="D33" s="27"/>
      <c r="E33" s="27"/>
      <c r="F33" s="27"/>
      <c r="G33" s="27"/>
      <c r="H33" s="27"/>
      <c r="I33" s="30"/>
      <c r="J33" s="278">
        <v>4845</v>
      </c>
      <c r="K33" s="278">
        <v>3442</v>
      </c>
      <c r="L33" s="278">
        <v>4549</v>
      </c>
      <c r="M33" s="278">
        <v>4007</v>
      </c>
      <c r="N33" s="278">
        <v>3292</v>
      </c>
      <c r="O33" s="30"/>
      <c r="P33" s="21"/>
    </row>
    <row r="34" spans="1:16" s="18" customFormat="1" ht="17" customHeight="1">
      <c r="A34" s="27"/>
      <c r="B34" s="28" t="s">
        <v>174</v>
      </c>
      <c r="C34" s="27"/>
      <c r="D34" s="27"/>
      <c r="E34" s="27"/>
      <c r="F34" s="27"/>
      <c r="G34" s="27"/>
      <c r="H34" s="27"/>
      <c r="I34" s="29"/>
      <c r="J34" s="278">
        <v>-1327</v>
      </c>
      <c r="K34" s="278">
        <v>-3874</v>
      </c>
      <c r="L34" s="278">
        <v>-3322</v>
      </c>
      <c r="M34" s="278">
        <v>-3613</v>
      </c>
      <c r="N34" s="278">
        <v>-4807</v>
      </c>
      <c r="O34" s="30"/>
      <c r="P34" s="21"/>
    </row>
    <row r="35" spans="1:16" s="18" customFormat="1" ht="17" customHeight="1">
      <c r="A35" s="27"/>
      <c r="B35" s="28" t="s">
        <v>175</v>
      </c>
      <c r="C35" s="27"/>
      <c r="D35" s="27"/>
      <c r="E35" s="27"/>
      <c r="F35" s="27"/>
      <c r="G35" s="27"/>
      <c r="H35" s="27"/>
      <c r="I35" s="29"/>
      <c r="J35" s="278">
        <v>-2469</v>
      </c>
      <c r="K35" s="278">
        <v>-2068</v>
      </c>
      <c r="L35" s="278">
        <v>-855</v>
      </c>
      <c r="M35" s="278">
        <v>1532</v>
      </c>
      <c r="N35" s="278">
        <v>2449</v>
      </c>
      <c r="O35" s="30"/>
      <c r="P35" s="21"/>
    </row>
    <row r="36" spans="1:16" s="18" customFormat="1" ht="17" customHeight="1">
      <c r="A36" s="267" t="s">
        <v>208</v>
      </c>
      <c r="B36" s="419" t="s">
        <v>395</v>
      </c>
      <c r="F36" s="23"/>
      <c r="G36" s="23"/>
      <c r="H36" s="23"/>
      <c r="I36" s="24"/>
      <c r="J36" s="25"/>
      <c r="K36" s="25"/>
      <c r="L36" s="23"/>
      <c r="M36" s="23"/>
      <c r="N36" s="23"/>
      <c r="P36" s="21"/>
    </row>
    <row r="37" spans="1:16" s="18" customFormat="1" ht="17" customHeight="1">
      <c r="A37" s="267"/>
      <c r="B37" s="266"/>
      <c r="F37" s="23"/>
      <c r="G37" s="23"/>
      <c r="H37" s="23"/>
      <c r="I37" s="24"/>
      <c r="J37" s="25"/>
      <c r="K37" s="25"/>
      <c r="L37" s="23"/>
      <c r="M37" s="23"/>
      <c r="N37" s="23"/>
      <c r="P37" s="21"/>
    </row>
    <row r="38" spans="1:16" s="18" customFormat="1" ht="17" customHeight="1">
      <c r="A38" s="267"/>
      <c r="B38" s="266"/>
      <c r="F38" s="23"/>
      <c r="G38" s="23"/>
      <c r="H38" s="23"/>
      <c r="I38" s="24"/>
      <c r="J38" s="25"/>
      <c r="K38" s="25"/>
      <c r="L38" s="23"/>
      <c r="M38" s="23"/>
      <c r="N38" s="23"/>
      <c r="P38" s="21"/>
    </row>
    <row r="39" spans="1:16" s="18" customFormat="1" ht="17" customHeight="1">
      <c r="A39" s="267"/>
      <c r="B39" s="266"/>
      <c r="F39" s="23"/>
      <c r="G39" s="23"/>
      <c r="H39" s="23"/>
      <c r="I39" s="24"/>
      <c r="J39" s="25"/>
      <c r="K39" s="25"/>
      <c r="L39" s="23"/>
      <c r="M39" s="23"/>
      <c r="N39" s="23"/>
      <c r="P39" s="21"/>
    </row>
    <row r="40" spans="1:16" s="18" customFormat="1" ht="16" customHeight="1">
      <c r="A40" s="266"/>
      <c r="B40" s="292"/>
      <c r="F40" s="23"/>
      <c r="G40" s="23"/>
      <c r="H40" s="23"/>
      <c r="I40" s="24"/>
      <c r="J40" s="25"/>
      <c r="K40" s="25"/>
      <c r="L40" s="23"/>
      <c r="M40" s="23"/>
      <c r="N40" s="23"/>
      <c r="P40" s="167"/>
    </row>
    <row r="41" spans="1:16" s="18" customFormat="1" ht="16" customHeight="1">
      <c r="B41" s="292"/>
      <c r="I41" s="20"/>
      <c r="J41" s="20"/>
      <c r="K41" s="20"/>
      <c r="P41" s="21"/>
    </row>
    <row r="42" spans="1:16" s="18" customFormat="1" ht="16" customHeight="1">
      <c r="B42" s="266"/>
      <c r="I42" s="20"/>
      <c r="J42" s="20"/>
      <c r="K42" s="20"/>
      <c r="P42" s="21"/>
    </row>
    <row r="43" spans="1:16" s="18" customFormat="1" ht="16" customHeight="1">
      <c r="I43" s="20"/>
      <c r="J43" s="20"/>
      <c r="K43" s="20"/>
      <c r="P43" s="21"/>
    </row>
    <row r="44" spans="1:16" s="18" customFormat="1" ht="16" customHeight="1">
      <c r="I44" s="20"/>
      <c r="J44" s="20"/>
      <c r="K44" s="20"/>
      <c r="P44" s="21"/>
    </row>
    <row r="45" spans="1:16" s="18" customFormat="1" ht="16" customHeight="1">
      <c r="I45" s="20"/>
      <c r="J45" s="20"/>
      <c r="K45" s="20"/>
      <c r="P45" s="21"/>
    </row>
    <row r="46" spans="1:16" s="18" customFormat="1" ht="16" customHeight="1">
      <c r="I46" s="20"/>
      <c r="J46" s="20"/>
      <c r="K46" s="20"/>
      <c r="P46" s="21"/>
    </row>
    <row r="47" spans="1:16" s="18" customFormat="1" ht="16" customHeight="1">
      <c r="I47" s="20"/>
      <c r="J47" s="20"/>
      <c r="K47" s="20"/>
      <c r="P47" s="21"/>
    </row>
    <row r="48" spans="1:16" s="18" customFormat="1" ht="16" customHeight="1">
      <c r="I48" s="20"/>
      <c r="J48" s="20"/>
      <c r="K48" s="20"/>
      <c r="P48" s="21"/>
    </row>
    <row r="49" spans="2:16" s="18" customFormat="1" ht="16" customHeight="1">
      <c r="I49" s="20"/>
      <c r="J49" s="20"/>
      <c r="K49" s="20"/>
      <c r="P49" s="21"/>
    </row>
    <row r="50" spans="2:16" s="18" customFormat="1" ht="16" customHeight="1">
      <c r="I50" s="20"/>
      <c r="J50" s="20"/>
      <c r="K50" s="20"/>
      <c r="P50" s="21"/>
    </row>
    <row r="51" spans="2:16" s="18" customFormat="1" ht="16" customHeight="1">
      <c r="I51" s="20"/>
      <c r="J51" s="20"/>
      <c r="K51" s="20"/>
      <c r="P51" s="21"/>
    </row>
    <row r="52" spans="2:16" s="18" customFormat="1" ht="16" customHeight="1">
      <c r="I52" s="20"/>
      <c r="J52" s="20"/>
      <c r="K52" s="20"/>
      <c r="P52" s="21"/>
    </row>
    <row r="53" spans="2:16" s="18" customFormat="1" ht="16" customHeight="1">
      <c r="I53" s="20"/>
      <c r="J53" s="20"/>
      <c r="K53" s="20"/>
      <c r="P53" s="21"/>
    </row>
    <row r="54" spans="2:16" s="18" customFormat="1" ht="16" customHeight="1">
      <c r="I54" s="20"/>
      <c r="J54" s="20"/>
      <c r="K54" s="20"/>
      <c r="P54" s="21"/>
    </row>
    <row r="55" spans="2:16" s="18" customFormat="1" ht="16" customHeight="1">
      <c r="I55" s="20"/>
      <c r="J55" s="20"/>
      <c r="K55" s="20"/>
      <c r="P55" s="21"/>
    </row>
    <row r="56" spans="2:16" s="18" customFormat="1" ht="16" customHeight="1">
      <c r="I56" s="20"/>
      <c r="J56" s="20"/>
      <c r="K56" s="20"/>
      <c r="P56" s="21"/>
    </row>
    <row r="57" spans="2:16" s="18" customFormat="1" ht="16" customHeight="1">
      <c r="I57" s="20"/>
      <c r="J57" s="20"/>
      <c r="K57" s="20"/>
      <c r="P57" s="21"/>
    </row>
    <row r="58" spans="2:16" s="18" customFormat="1" ht="16" customHeight="1">
      <c r="I58" s="20"/>
      <c r="J58" s="20"/>
      <c r="K58" s="20"/>
      <c r="P58" s="21"/>
    </row>
    <row r="59" spans="2:16" s="18" customFormat="1" ht="16" customHeight="1">
      <c r="I59" s="20"/>
      <c r="J59" s="20"/>
      <c r="K59" s="20"/>
      <c r="P59" s="21"/>
    </row>
    <row r="60" spans="2:16" s="18" customFormat="1" ht="16" customHeight="1">
      <c r="I60" s="20"/>
      <c r="J60" s="20"/>
      <c r="K60" s="20"/>
      <c r="P60" s="21"/>
    </row>
    <row r="61" spans="2:16">
      <c r="B61" s="18"/>
      <c r="C61" s="18"/>
      <c r="D61" s="18"/>
      <c r="E61" s="18"/>
      <c r="F61" s="18"/>
      <c r="G61" s="18"/>
      <c r="H61" s="18"/>
      <c r="I61" s="20"/>
      <c r="J61" s="20"/>
      <c r="K61" s="20"/>
      <c r="L61" s="18"/>
      <c r="M61" s="18"/>
      <c r="N61" s="18"/>
      <c r="O61" s="18"/>
    </row>
  </sheetData>
  <phoneticPr fontId="2"/>
  <printOptions horizontalCentered="1"/>
  <pageMargins left="0.35433070866141736" right="0.23622047244094491" top="0.31496062992125984" bottom="0.39370078740157483" header="0.23622047244094491" footer="0.19685039370078741"/>
  <pageSetup paperSize="9" scale="95" orientation="landscape" useFirstPageNumber="1" r:id="rId1"/>
  <headerFooter alignWithMargins="0">
    <oddFooter>&amp;R&amp;"Arial,標準"&amp;8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2">
    <pageSetUpPr fitToPage="1"/>
  </sheetPr>
  <dimension ref="A1:T38"/>
  <sheetViews>
    <sheetView showGridLines="0" showZeros="0" zoomScaleNormal="100" zoomScaleSheetLayoutView="100" workbookViewId="0"/>
  </sheetViews>
  <sheetFormatPr baseColWidth="10" defaultColWidth="9" defaultRowHeight="12"/>
  <cols>
    <col min="1" max="1" width="3.1640625" style="21" customWidth="1"/>
    <col min="2" max="2" width="15.5" style="21" customWidth="1"/>
    <col min="3" max="3" width="5.6640625" style="21" customWidth="1"/>
    <col min="4" max="6" width="8.1640625" style="21" customWidth="1"/>
    <col min="7" max="7" width="7.6640625" style="26" customWidth="1"/>
    <col min="8" max="14" width="8.5" style="26" customWidth="1"/>
    <col min="15" max="15" width="8.5" style="21" customWidth="1"/>
    <col min="16" max="18" width="8.5" style="26" customWidth="1"/>
    <col min="19" max="19" width="8.5" style="21" customWidth="1"/>
    <col min="20" max="20" width="2.1640625" style="21" customWidth="1"/>
    <col min="21" max="16384" width="9" style="21"/>
  </cols>
  <sheetData>
    <row r="1" spans="1:20" s="18" customFormat="1" ht="9" customHeight="1">
      <c r="F1" s="20"/>
      <c r="H1" s="20"/>
      <c r="I1" s="20"/>
      <c r="J1" s="20"/>
      <c r="K1" s="20"/>
      <c r="L1" s="20"/>
      <c r="M1" s="20"/>
      <c r="N1" s="20"/>
      <c r="P1" s="20"/>
      <c r="Q1" s="20"/>
      <c r="R1" s="20"/>
      <c r="T1" s="21"/>
    </row>
    <row r="2" spans="1:20" s="18" customFormat="1" ht="24" customHeight="1">
      <c r="A2" s="42" t="s">
        <v>149</v>
      </c>
      <c r="B2" s="43"/>
      <c r="C2" s="43"/>
      <c r="D2" s="43"/>
      <c r="E2" s="43"/>
      <c r="F2" s="43"/>
      <c r="G2" s="43"/>
      <c r="H2" s="44"/>
      <c r="I2" s="44"/>
      <c r="J2" s="44"/>
      <c r="K2" s="44"/>
      <c r="L2" s="45"/>
      <c r="M2" s="39"/>
      <c r="N2" s="39"/>
      <c r="O2" s="40"/>
      <c r="P2" s="45"/>
      <c r="Q2" s="39"/>
      <c r="R2" s="39"/>
      <c r="S2" s="40"/>
      <c r="T2" s="41"/>
    </row>
    <row r="3" spans="1:20" ht="15.75" customHeight="1">
      <c r="G3" s="21"/>
      <c r="H3" s="21"/>
      <c r="I3" s="21"/>
      <c r="J3" s="21"/>
      <c r="K3" s="21"/>
      <c r="L3" s="21"/>
      <c r="M3" s="21"/>
      <c r="N3" s="21"/>
      <c r="P3" s="21"/>
      <c r="Q3" s="21"/>
      <c r="R3" s="21"/>
    </row>
    <row r="4" spans="1:20" s="18" customFormat="1" ht="15.75" customHeight="1">
      <c r="B4" s="22"/>
      <c r="F4" s="20"/>
      <c r="H4" s="20"/>
      <c r="I4" s="20"/>
      <c r="J4" s="20"/>
      <c r="K4" s="20"/>
      <c r="L4" s="20"/>
      <c r="M4" s="20"/>
      <c r="N4" s="20"/>
      <c r="P4" s="20"/>
      <c r="Q4" s="20"/>
      <c r="R4" s="20"/>
      <c r="T4" s="21"/>
    </row>
    <row r="5" spans="1:20" s="18" customFormat="1" ht="15.75" customHeight="1">
      <c r="F5" s="20"/>
      <c r="H5" s="20"/>
      <c r="I5" s="20"/>
      <c r="J5" s="20"/>
      <c r="K5" s="20"/>
      <c r="L5" s="20"/>
      <c r="M5" s="20"/>
      <c r="N5" s="20"/>
      <c r="P5" s="20"/>
      <c r="Q5" s="20"/>
      <c r="R5" s="20"/>
      <c r="T5" s="21"/>
    </row>
    <row r="6" spans="1:20" s="18" customFormat="1" ht="15.75" customHeight="1">
      <c r="F6" s="20"/>
      <c r="H6" s="20"/>
      <c r="I6" s="20"/>
      <c r="J6" s="20"/>
      <c r="K6" s="20"/>
      <c r="L6" s="20"/>
      <c r="M6" s="20"/>
      <c r="N6" s="20"/>
      <c r="P6" s="20"/>
      <c r="Q6" s="20"/>
      <c r="R6" s="20"/>
      <c r="T6" s="21"/>
    </row>
    <row r="7" spans="1:20" s="18" customFormat="1" ht="15.75" customHeight="1">
      <c r="F7" s="20"/>
      <c r="H7" s="20"/>
      <c r="I7" s="20"/>
      <c r="J7" s="20"/>
      <c r="K7" s="20"/>
      <c r="L7" s="20"/>
      <c r="M7" s="20"/>
      <c r="N7" s="20"/>
      <c r="P7" s="20"/>
      <c r="Q7" s="20"/>
      <c r="R7" s="20"/>
      <c r="T7" s="21"/>
    </row>
    <row r="8" spans="1:20" s="18" customFormat="1" ht="15.75" customHeight="1">
      <c r="F8" s="20"/>
      <c r="H8" s="20"/>
      <c r="I8" s="20"/>
      <c r="J8" s="20"/>
      <c r="K8" s="20"/>
      <c r="L8" s="20"/>
      <c r="M8" s="20"/>
      <c r="N8" s="20"/>
      <c r="P8" s="20"/>
      <c r="Q8" s="20"/>
      <c r="R8" s="20"/>
      <c r="T8" s="21"/>
    </row>
    <row r="9" spans="1:20" s="18" customFormat="1" ht="15.75" customHeight="1">
      <c r="F9" s="20"/>
      <c r="H9" s="20"/>
      <c r="I9" s="20"/>
      <c r="J9" s="20"/>
      <c r="K9" s="20"/>
      <c r="L9" s="20"/>
      <c r="M9" s="20"/>
      <c r="N9" s="20"/>
      <c r="P9" s="20"/>
      <c r="Q9" s="20"/>
      <c r="R9" s="20"/>
      <c r="T9" s="21"/>
    </row>
    <row r="10" spans="1:20" s="18" customFormat="1" ht="15.75" customHeight="1">
      <c r="F10" s="20"/>
      <c r="H10" s="20"/>
      <c r="I10" s="20"/>
      <c r="J10" s="20"/>
      <c r="K10" s="20"/>
      <c r="L10" s="20"/>
      <c r="M10" s="20"/>
      <c r="N10" s="20"/>
      <c r="P10" s="20"/>
      <c r="Q10" s="20"/>
      <c r="R10" s="20"/>
      <c r="T10" s="21"/>
    </row>
    <row r="11" spans="1:20" s="18" customFormat="1" ht="15.75" customHeight="1">
      <c r="F11" s="20"/>
      <c r="H11" s="20"/>
      <c r="I11" s="20"/>
      <c r="J11" s="20"/>
      <c r="K11" s="20"/>
      <c r="L11" s="20"/>
      <c r="M11" s="20"/>
      <c r="N11" s="20"/>
      <c r="P11" s="20"/>
      <c r="Q11" s="20"/>
      <c r="R11" s="20"/>
      <c r="T11" s="21"/>
    </row>
    <row r="12" spans="1:20" s="18" customFormat="1" ht="15.75" customHeight="1">
      <c r="F12" s="20"/>
      <c r="H12" s="20"/>
      <c r="I12" s="20"/>
      <c r="J12" s="20"/>
      <c r="K12" s="20"/>
      <c r="L12" s="20"/>
      <c r="M12" s="20"/>
      <c r="N12" s="20"/>
      <c r="P12" s="20"/>
      <c r="Q12" s="20"/>
      <c r="R12" s="20"/>
      <c r="T12" s="21"/>
    </row>
    <row r="13" spans="1:20" s="18" customFormat="1" ht="15.75" customHeight="1">
      <c r="F13" s="20"/>
      <c r="H13" s="20"/>
      <c r="I13" s="20"/>
      <c r="J13" s="20"/>
      <c r="K13" s="20"/>
      <c r="L13" s="20"/>
      <c r="M13" s="20"/>
      <c r="N13" s="20"/>
      <c r="P13" s="20"/>
      <c r="Q13" s="20"/>
      <c r="R13" s="20"/>
      <c r="T13" s="21"/>
    </row>
    <row r="14" spans="1:20" s="18" customFormat="1" ht="15.75" customHeight="1">
      <c r="E14" s="18" t="s">
        <v>54</v>
      </c>
      <c r="F14" s="20"/>
      <c r="H14" s="20"/>
      <c r="I14" s="20"/>
      <c r="J14" s="20"/>
      <c r="K14" s="20"/>
      <c r="L14" s="20"/>
      <c r="M14" s="20"/>
      <c r="N14" s="20"/>
      <c r="P14" s="20"/>
      <c r="Q14" s="20"/>
      <c r="R14" s="20"/>
      <c r="T14" s="21"/>
    </row>
    <row r="15" spans="1:20" s="18" customFormat="1" ht="15.75" customHeight="1">
      <c r="F15" s="20"/>
      <c r="H15" s="20"/>
      <c r="I15" s="20"/>
      <c r="J15" s="20"/>
      <c r="K15" s="20"/>
      <c r="L15" s="20"/>
      <c r="M15" s="20"/>
      <c r="N15" s="20"/>
      <c r="P15" s="20"/>
      <c r="Q15" s="20"/>
      <c r="R15" s="20"/>
      <c r="T15" s="21"/>
    </row>
    <row r="16" spans="1:20" s="18" customFormat="1" ht="16" customHeight="1">
      <c r="B16" s="22"/>
      <c r="F16" s="20"/>
      <c r="H16" s="20"/>
      <c r="I16" s="20"/>
      <c r="J16" s="20"/>
      <c r="K16" s="20"/>
      <c r="L16" s="20"/>
      <c r="M16" s="20"/>
      <c r="N16" s="20"/>
      <c r="P16" s="20"/>
      <c r="Q16" s="20"/>
      <c r="R16" s="20"/>
      <c r="T16" s="21"/>
    </row>
    <row r="17" spans="1:20" s="18" customFormat="1" ht="16" customHeight="1">
      <c r="F17" s="20"/>
      <c r="H17" s="20"/>
      <c r="I17" s="20"/>
      <c r="J17" s="20"/>
      <c r="K17" s="20"/>
      <c r="L17" s="20"/>
      <c r="M17" s="20"/>
      <c r="N17" s="20"/>
      <c r="P17" s="20"/>
      <c r="Q17" s="20"/>
      <c r="R17" s="20"/>
      <c r="T17" s="21"/>
    </row>
    <row r="18" spans="1:20" s="18" customFormat="1" ht="16.5" customHeight="1">
      <c r="K18" s="132"/>
    </row>
    <row r="19" spans="1:20" s="18" customFormat="1" ht="16.5" customHeight="1"/>
    <row r="20" spans="1:20" s="18" customFormat="1" ht="16.5" customHeight="1"/>
    <row r="21" spans="1:20" s="18" customFormat="1" ht="16.5" customHeight="1"/>
    <row r="22" spans="1:20" s="18" customFormat="1" ht="16.5" customHeight="1">
      <c r="A22" s="50" t="s">
        <v>37</v>
      </c>
      <c r="B22" s="23"/>
      <c r="C22" s="23"/>
      <c r="D22" s="23"/>
      <c r="E22" s="23"/>
      <c r="F22" s="23"/>
      <c r="G22" s="23"/>
      <c r="H22" s="513">
        <v>43373</v>
      </c>
      <c r="I22" s="514"/>
      <c r="J22" s="514"/>
      <c r="K22" s="515"/>
      <c r="L22" s="513">
        <v>43738</v>
      </c>
      <c r="M22" s="514"/>
      <c r="N22" s="514"/>
      <c r="O22" s="515"/>
      <c r="P22" s="513">
        <v>44104</v>
      </c>
      <c r="Q22" s="514"/>
      <c r="R22" s="514"/>
      <c r="S22" s="515"/>
      <c r="T22" s="21"/>
    </row>
    <row r="23" spans="1:20" s="18" customFormat="1" ht="16.5" customHeight="1">
      <c r="A23" s="183" t="s">
        <v>298</v>
      </c>
      <c r="B23" s="23"/>
      <c r="C23" s="23"/>
      <c r="D23" s="23"/>
      <c r="E23" s="23"/>
      <c r="F23" s="23"/>
      <c r="G23" s="23"/>
      <c r="H23" s="324" t="s">
        <v>55</v>
      </c>
      <c r="I23" s="325" t="s">
        <v>56</v>
      </c>
      <c r="J23" s="325" t="s">
        <v>57</v>
      </c>
      <c r="K23" s="326" t="s">
        <v>58</v>
      </c>
      <c r="L23" s="324" t="s">
        <v>55</v>
      </c>
      <c r="M23" s="325" t="s">
        <v>56</v>
      </c>
      <c r="N23" s="325" t="s">
        <v>57</v>
      </c>
      <c r="O23" s="326" t="s">
        <v>58</v>
      </c>
      <c r="P23" s="324" t="s">
        <v>55</v>
      </c>
      <c r="Q23" s="325" t="s">
        <v>56</v>
      </c>
      <c r="R23" s="325" t="s">
        <v>57</v>
      </c>
      <c r="S23" s="326" t="s">
        <v>58</v>
      </c>
      <c r="T23" s="21"/>
    </row>
    <row r="24" spans="1:20" s="18" customFormat="1" ht="16.5" customHeight="1">
      <c r="A24" s="184"/>
      <c r="B24" s="185" t="s">
        <v>13</v>
      </c>
      <c r="C24" s="184"/>
      <c r="D24" s="184"/>
      <c r="E24" s="184"/>
      <c r="F24" s="184"/>
      <c r="G24" s="184"/>
      <c r="H24" s="327">
        <v>7517</v>
      </c>
      <c r="I24" s="328">
        <v>7645</v>
      </c>
      <c r="J24" s="328">
        <v>7036</v>
      </c>
      <c r="K24" s="329">
        <v>6876</v>
      </c>
      <c r="L24" s="327">
        <v>6862</v>
      </c>
      <c r="M24" s="328">
        <v>7070</v>
      </c>
      <c r="N24" s="328">
        <v>6495</v>
      </c>
      <c r="O24" s="329">
        <v>6684</v>
      </c>
      <c r="P24" s="327">
        <v>6118</v>
      </c>
      <c r="Q24" s="328">
        <v>6855</v>
      </c>
      <c r="R24" s="328">
        <v>6519</v>
      </c>
      <c r="S24" s="329">
        <v>6589</v>
      </c>
      <c r="T24" s="48"/>
    </row>
    <row r="25" spans="1:20" s="18" customFormat="1" ht="16.5" customHeight="1">
      <c r="A25" s="184"/>
      <c r="B25" s="185" t="s">
        <v>14</v>
      </c>
      <c r="C25" s="184"/>
      <c r="D25" s="184"/>
      <c r="E25" s="184"/>
      <c r="F25" s="184"/>
      <c r="G25" s="184"/>
      <c r="H25" s="271">
        <v>5926</v>
      </c>
      <c r="I25" s="272">
        <v>5910</v>
      </c>
      <c r="J25" s="272">
        <v>5537</v>
      </c>
      <c r="K25" s="275">
        <v>5295</v>
      </c>
      <c r="L25" s="271">
        <v>5229</v>
      </c>
      <c r="M25" s="272">
        <v>5186</v>
      </c>
      <c r="N25" s="272">
        <v>4843</v>
      </c>
      <c r="O25" s="275">
        <v>4695</v>
      </c>
      <c r="P25" s="271">
        <v>4490</v>
      </c>
      <c r="Q25" s="272">
        <v>4951</v>
      </c>
      <c r="R25" s="272">
        <v>4735</v>
      </c>
      <c r="S25" s="275">
        <v>4774</v>
      </c>
      <c r="T25" s="48"/>
    </row>
    <row r="26" spans="1:20" s="18" customFormat="1" ht="16.5" customHeight="1">
      <c r="A26" s="184"/>
      <c r="B26" s="185" t="s">
        <v>15</v>
      </c>
      <c r="C26" s="184"/>
      <c r="D26" s="184"/>
      <c r="E26" s="184"/>
      <c r="F26" s="184"/>
      <c r="G26" s="184"/>
      <c r="H26" s="271">
        <v>661</v>
      </c>
      <c r="I26" s="272">
        <v>710</v>
      </c>
      <c r="J26" s="272">
        <v>1092</v>
      </c>
      <c r="K26" s="275">
        <v>753</v>
      </c>
      <c r="L26" s="271">
        <v>829</v>
      </c>
      <c r="M26" s="272">
        <v>806</v>
      </c>
      <c r="N26" s="272">
        <v>629</v>
      </c>
      <c r="O26" s="275">
        <v>694</v>
      </c>
      <c r="P26" s="271">
        <v>586</v>
      </c>
      <c r="Q26" s="272">
        <v>860</v>
      </c>
      <c r="R26" s="272">
        <v>570</v>
      </c>
      <c r="S26" s="275">
        <v>489</v>
      </c>
      <c r="T26" s="48"/>
    </row>
    <row r="27" spans="1:20" s="18" customFormat="1" ht="16.5" customHeight="1">
      <c r="A27" s="184"/>
      <c r="B27" s="185" t="s">
        <v>16</v>
      </c>
      <c r="C27" s="184"/>
      <c r="D27" s="184"/>
      <c r="E27" s="184"/>
      <c r="F27" s="184"/>
      <c r="G27" s="184"/>
      <c r="H27" s="271">
        <v>619</v>
      </c>
      <c r="I27" s="272">
        <v>706</v>
      </c>
      <c r="J27" s="272">
        <v>1085</v>
      </c>
      <c r="K27" s="275">
        <v>705</v>
      </c>
      <c r="L27" s="271">
        <v>868</v>
      </c>
      <c r="M27" s="272">
        <v>709</v>
      </c>
      <c r="N27" s="272">
        <v>1373</v>
      </c>
      <c r="O27" s="275">
        <v>183</v>
      </c>
      <c r="P27" s="271">
        <v>404</v>
      </c>
      <c r="Q27" s="272">
        <v>905</v>
      </c>
      <c r="R27" s="272">
        <v>651</v>
      </c>
      <c r="S27" s="275">
        <v>121</v>
      </c>
      <c r="T27" s="48"/>
    </row>
    <row r="28" spans="1:20" s="18" customFormat="1" ht="16.5" customHeight="1">
      <c r="A28" s="184"/>
      <c r="B28" s="185" t="s">
        <v>296</v>
      </c>
      <c r="C28" s="184"/>
      <c r="D28" s="184"/>
      <c r="E28" s="184"/>
      <c r="F28" s="184"/>
      <c r="G28" s="184"/>
      <c r="H28" s="271">
        <v>801</v>
      </c>
      <c r="I28" s="272">
        <v>352</v>
      </c>
      <c r="J28" s="272">
        <v>740</v>
      </c>
      <c r="K28" s="275">
        <v>-266</v>
      </c>
      <c r="L28" s="271">
        <v>543</v>
      </c>
      <c r="M28" s="272">
        <v>317</v>
      </c>
      <c r="N28" s="272">
        <v>1285</v>
      </c>
      <c r="O28" s="275">
        <v>-638</v>
      </c>
      <c r="P28" s="271">
        <v>231</v>
      </c>
      <c r="Q28" s="272">
        <v>1014</v>
      </c>
      <c r="R28" s="272">
        <v>534</v>
      </c>
      <c r="S28" s="275">
        <v>-1273</v>
      </c>
      <c r="T28" s="48"/>
    </row>
    <row r="29" spans="1:20" s="18" customFormat="1" ht="16.5" customHeight="1">
      <c r="A29" s="31"/>
      <c r="B29" s="31"/>
      <c r="C29" s="31"/>
      <c r="D29" s="31"/>
      <c r="E29" s="23"/>
      <c r="F29" s="23"/>
      <c r="G29" s="23"/>
      <c r="H29" s="330"/>
      <c r="I29" s="331"/>
      <c r="J29" s="331"/>
      <c r="K29" s="332"/>
      <c r="L29" s="330"/>
      <c r="M29" s="331"/>
      <c r="N29" s="331"/>
      <c r="O29" s="332"/>
      <c r="P29" s="330"/>
      <c r="Q29" s="331"/>
      <c r="R29" s="331"/>
      <c r="S29" s="332"/>
      <c r="T29" s="48"/>
    </row>
    <row r="30" spans="1:20" s="18" customFormat="1" ht="16.5" customHeight="1">
      <c r="A30" s="184"/>
      <c r="B30" s="185" t="s">
        <v>35</v>
      </c>
      <c r="C30" s="184"/>
      <c r="D30" s="184"/>
      <c r="E30" s="184"/>
      <c r="F30" s="184"/>
      <c r="G30" s="184"/>
      <c r="H30" s="271">
        <v>23668</v>
      </c>
      <c r="I30" s="272">
        <v>24724</v>
      </c>
      <c r="J30" s="272">
        <v>24309</v>
      </c>
      <c r="K30" s="239">
        <v>23896</v>
      </c>
      <c r="L30" s="271">
        <v>25720</v>
      </c>
      <c r="M30" s="272">
        <v>26722</v>
      </c>
      <c r="N30" s="272">
        <v>28003</v>
      </c>
      <c r="O30" s="239">
        <v>27479</v>
      </c>
      <c r="P30" s="271">
        <v>30469</v>
      </c>
      <c r="Q30" s="272">
        <v>31845</v>
      </c>
      <c r="R30" s="272">
        <v>31691</v>
      </c>
      <c r="S30" s="239">
        <v>30547</v>
      </c>
      <c r="T30" s="48"/>
    </row>
    <row r="31" spans="1:20" s="18" customFormat="1" ht="16.5" customHeight="1">
      <c r="A31" s="184"/>
      <c r="B31" s="185" t="s">
        <v>178</v>
      </c>
      <c r="C31" s="184"/>
      <c r="D31" s="184"/>
      <c r="E31" s="184"/>
      <c r="F31" s="184"/>
      <c r="G31" s="184"/>
      <c r="H31" s="271">
        <v>18474</v>
      </c>
      <c r="I31" s="272">
        <v>19047</v>
      </c>
      <c r="J31" s="272">
        <v>19290</v>
      </c>
      <c r="K31" s="239">
        <v>18808</v>
      </c>
      <c r="L31" s="271">
        <v>20411</v>
      </c>
      <c r="M31" s="272">
        <v>21059</v>
      </c>
      <c r="N31" s="272">
        <v>22661</v>
      </c>
      <c r="O31" s="239">
        <v>21794</v>
      </c>
      <c r="P31" s="271">
        <v>22039</v>
      </c>
      <c r="Q31" s="272">
        <v>22857</v>
      </c>
      <c r="R31" s="272">
        <v>22843</v>
      </c>
      <c r="S31" s="239">
        <v>21510</v>
      </c>
      <c r="T31" s="48"/>
    </row>
    <row r="32" spans="1:20" s="18" customFormat="1" ht="13.5" customHeight="1">
      <c r="A32" s="183"/>
      <c r="B32" s="23"/>
      <c r="C32" s="23"/>
      <c r="D32" s="23"/>
      <c r="E32" s="23"/>
      <c r="F32" s="23"/>
      <c r="G32" s="23"/>
      <c r="H32" s="141"/>
      <c r="I32" s="141"/>
      <c r="J32" s="141"/>
      <c r="K32" s="141"/>
      <c r="L32" s="181"/>
      <c r="M32" s="141"/>
      <c r="N32" s="141"/>
      <c r="O32" s="141"/>
      <c r="P32" s="181"/>
      <c r="Q32" s="141"/>
      <c r="R32" s="141"/>
      <c r="S32" s="141"/>
      <c r="T32" s="21"/>
    </row>
    <row r="33" spans="1:20" s="18" customFormat="1" ht="16" customHeight="1">
      <c r="G33" s="20"/>
      <c r="H33" s="20"/>
      <c r="I33" s="20"/>
      <c r="J33" s="20"/>
      <c r="K33" s="20"/>
      <c r="L33" s="20"/>
      <c r="M33" s="20"/>
      <c r="N33" s="20"/>
      <c r="P33" s="20"/>
      <c r="Q33" s="20"/>
      <c r="R33" s="20"/>
      <c r="S33" s="20"/>
      <c r="T33" s="21"/>
    </row>
    <row r="34" spans="1:20" s="18" customFormat="1" ht="16" customHeight="1">
      <c r="G34" s="20"/>
      <c r="H34" s="20"/>
      <c r="I34" s="20"/>
      <c r="J34" s="20"/>
      <c r="K34" s="20"/>
      <c r="L34" s="20"/>
      <c r="M34" s="20"/>
      <c r="N34" s="20"/>
      <c r="P34" s="20"/>
      <c r="Q34" s="20"/>
      <c r="R34" s="20"/>
      <c r="T34" s="21"/>
    </row>
    <row r="35" spans="1:20" s="18" customFormat="1" ht="16" customHeight="1">
      <c r="G35" s="20"/>
      <c r="H35" s="20"/>
      <c r="I35" s="20"/>
      <c r="J35" s="20"/>
      <c r="K35" s="20"/>
      <c r="L35" s="20"/>
      <c r="M35" s="20"/>
      <c r="N35" s="20"/>
      <c r="P35" s="20"/>
      <c r="Q35" s="20"/>
      <c r="R35" s="20"/>
      <c r="T35" s="21"/>
    </row>
    <row r="36" spans="1:20" s="18" customFormat="1" ht="16" customHeight="1">
      <c r="G36" s="20"/>
      <c r="H36" s="20"/>
      <c r="I36" s="20"/>
      <c r="J36" s="20"/>
      <c r="K36" s="20"/>
      <c r="L36" s="20"/>
      <c r="M36" s="20"/>
      <c r="N36" s="20"/>
      <c r="P36" s="20"/>
      <c r="Q36" s="20"/>
      <c r="R36" s="20"/>
      <c r="T36" s="21"/>
    </row>
    <row r="37" spans="1:20">
      <c r="A37" s="18"/>
      <c r="B37" s="18"/>
      <c r="C37" s="18"/>
      <c r="D37" s="18"/>
      <c r="E37" s="18"/>
      <c r="F37" s="18"/>
      <c r="G37" s="20"/>
      <c r="H37" s="20"/>
      <c r="I37" s="20"/>
      <c r="J37" s="20"/>
      <c r="K37" s="20"/>
      <c r="L37" s="20"/>
      <c r="M37" s="20"/>
      <c r="N37" s="20"/>
      <c r="O37" s="18"/>
      <c r="P37" s="20"/>
      <c r="Q37" s="20"/>
      <c r="R37" s="20"/>
      <c r="S37" s="18"/>
    </row>
    <row r="38" spans="1:20">
      <c r="A38" s="18"/>
      <c r="B38" s="18"/>
      <c r="C38" s="18"/>
      <c r="D38" s="18"/>
      <c r="E38" s="18"/>
      <c r="F38" s="18"/>
      <c r="G38" s="20"/>
    </row>
  </sheetData>
  <mergeCells count="3">
    <mergeCell ref="L22:O22"/>
    <mergeCell ref="P22:S22"/>
    <mergeCell ref="H22:K22"/>
  </mergeCells>
  <phoneticPr fontId="2"/>
  <printOptions horizontalCentered="1"/>
  <pageMargins left="0.19685039370078741" right="0.19685039370078741" top="0.43307086614173229" bottom="0.39370078740157483" header="0.23622047244094491" footer="0.19685039370078741"/>
  <pageSetup paperSize="9" scale="90" fitToHeight="0" orientation="landscape" useFirstPageNumber="1" r:id="rId1"/>
  <headerFooter alignWithMargins="0">
    <oddFooter>&amp;R&amp;8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9"/>
  <dimension ref="A1:V43"/>
  <sheetViews>
    <sheetView showGridLines="0" showZeros="0" zoomScaleNormal="100" zoomScaleSheetLayoutView="100" workbookViewId="0"/>
  </sheetViews>
  <sheetFormatPr baseColWidth="10" defaultColWidth="8.83203125" defaultRowHeight="14"/>
  <cols>
    <col min="1" max="1" width="1.33203125" customWidth="1"/>
    <col min="2" max="2" width="18.83203125" customWidth="1"/>
    <col min="3" max="3" width="8.83203125" customWidth="1"/>
    <col min="4" max="6" width="8.83203125" style="4" customWidth="1"/>
    <col min="7" max="7" width="7.83203125" style="4" customWidth="1"/>
    <col min="8" max="8" width="4.1640625" style="4" customWidth="1"/>
    <col min="9" max="9" width="10.5" style="4" customWidth="1"/>
    <col min="10" max="10" width="8.1640625" style="4" customWidth="1"/>
    <col min="11" max="14" width="6.1640625" style="3" customWidth="1"/>
    <col min="15" max="22" width="6.1640625" customWidth="1"/>
  </cols>
  <sheetData>
    <row r="1" spans="1:22" s="1" customFormat="1" ht="9" customHeight="1">
      <c r="D1" s="3"/>
      <c r="E1" s="3"/>
      <c r="F1" s="3"/>
      <c r="G1" s="3"/>
      <c r="H1" s="3"/>
      <c r="I1" s="3"/>
      <c r="J1" s="3"/>
      <c r="K1" s="3"/>
      <c r="L1" s="3"/>
      <c r="M1" s="3"/>
      <c r="N1" s="3"/>
    </row>
    <row r="2" spans="1:22" s="1" customFormat="1" ht="24" customHeight="1">
      <c r="A2" s="42" t="s">
        <v>223</v>
      </c>
      <c r="B2" s="43"/>
      <c r="C2" s="43"/>
      <c r="D2" s="43"/>
      <c r="E2" s="43"/>
      <c r="F2" s="43"/>
      <c r="G2" s="43"/>
      <c r="H2" s="43"/>
      <c r="I2" s="43"/>
      <c r="J2" s="43"/>
      <c r="K2" s="40"/>
      <c r="L2" s="40"/>
      <c r="M2" s="40"/>
      <c r="N2" s="40"/>
      <c r="O2" s="45"/>
      <c r="P2" s="39"/>
      <c r="Q2" s="39"/>
      <c r="R2" s="40"/>
      <c r="S2" s="41"/>
      <c r="T2" s="42"/>
      <c r="U2" s="43"/>
      <c r="V2" s="43"/>
    </row>
    <row r="3" spans="1:22" ht="9" customHeight="1">
      <c r="A3" s="21"/>
      <c r="B3" s="21"/>
      <c r="C3" s="21"/>
      <c r="D3" s="21"/>
      <c r="E3" s="21"/>
      <c r="F3" s="21"/>
      <c r="G3" s="21"/>
      <c r="H3" s="21"/>
      <c r="I3" s="21"/>
      <c r="J3" s="21"/>
      <c r="K3" s="18"/>
      <c r="L3" s="18"/>
      <c r="M3" s="18"/>
      <c r="N3" s="18"/>
      <c r="O3" s="21"/>
      <c r="P3" s="21"/>
      <c r="Q3" s="21"/>
      <c r="R3" s="21"/>
      <c r="S3" s="21"/>
      <c r="T3" s="21"/>
      <c r="U3" s="21"/>
      <c r="V3" s="21"/>
    </row>
    <row r="4" spans="1:22" s="1" customFormat="1" ht="18" customHeight="1">
      <c r="A4" s="18"/>
      <c r="B4" s="18"/>
      <c r="C4" s="18"/>
      <c r="D4" s="20"/>
      <c r="E4" s="18"/>
      <c r="F4" s="18"/>
      <c r="G4" s="18"/>
      <c r="H4" s="20"/>
      <c r="I4" s="46"/>
      <c r="J4" s="20"/>
      <c r="K4" s="20"/>
      <c r="L4" s="20"/>
      <c r="M4" s="20"/>
      <c r="N4" s="20"/>
      <c r="O4" s="18"/>
      <c r="P4" s="18"/>
      <c r="Q4" s="18"/>
      <c r="R4" s="18"/>
      <c r="S4" s="18"/>
      <c r="T4" s="18"/>
      <c r="U4" s="18"/>
      <c r="V4" s="18"/>
    </row>
    <row r="5" spans="1:22" s="1" customFormat="1" ht="18" customHeight="1">
      <c r="A5" s="18"/>
      <c r="B5" s="18"/>
      <c r="C5" s="18"/>
      <c r="D5" s="20"/>
      <c r="E5" s="18"/>
      <c r="F5" s="18"/>
      <c r="G5" s="18"/>
      <c r="H5" s="20"/>
      <c r="I5" s="20"/>
      <c r="J5" s="20"/>
      <c r="K5" s="20"/>
      <c r="L5" s="20"/>
      <c r="M5" s="20"/>
      <c r="N5" s="20"/>
      <c r="O5" s="18"/>
      <c r="P5" s="18"/>
      <c r="Q5" s="18"/>
      <c r="R5" s="18"/>
      <c r="S5" s="18"/>
      <c r="T5" s="18"/>
      <c r="U5" s="18"/>
      <c r="V5" s="18"/>
    </row>
    <row r="6" spans="1:22" s="1" customFormat="1" ht="16" customHeight="1">
      <c r="A6" s="18"/>
      <c r="B6" s="18"/>
      <c r="C6" s="18"/>
      <c r="D6" s="20"/>
      <c r="E6" s="20"/>
      <c r="F6" s="20"/>
      <c r="G6" s="20"/>
      <c r="H6" s="20"/>
      <c r="I6" s="20"/>
      <c r="J6" s="20"/>
      <c r="K6" s="20"/>
      <c r="L6" s="20"/>
      <c r="M6" s="20"/>
      <c r="N6" s="20"/>
      <c r="O6" s="18"/>
      <c r="P6" s="18"/>
      <c r="Q6" s="18"/>
      <c r="R6" s="18"/>
      <c r="S6" s="18"/>
      <c r="T6" s="18"/>
      <c r="U6" s="18"/>
      <c r="V6" s="18"/>
    </row>
    <row r="7" spans="1:22" s="1" customFormat="1" ht="16" customHeight="1">
      <c r="A7" s="18"/>
      <c r="B7" s="18"/>
      <c r="C7" s="18"/>
      <c r="D7" s="20"/>
      <c r="E7" s="20"/>
      <c r="F7" s="20"/>
      <c r="G7" s="20"/>
      <c r="H7" s="20"/>
      <c r="I7" s="20"/>
      <c r="J7" s="20"/>
      <c r="K7" s="20"/>
      <c r="L7" s="20"/>
      <c r="M7" s="20"/>
      <c r="N7" s="20"/>
      <c r="O7" s="18"/>
      <c r="P7" s="18"/>
      <c r="Q7" s="18"/>
      <c r="R7" s="18"/>
      <c r="S7" s="18"/>
      <c r="T7" s="18"/>
      <c r="U7" s="18"/>
      <c r="V7" s="18"/>
    </row>
    <row r="8" spans="1:22" s="1" customFormat="1" ht="16" customHeight="1">
      <c r="A8" s="18"/>
      <c r="B8" s="18"/>
      <c r="C8" s="18"/>
      <c r="D8" s="20"/>
      <c r="E8" s="20"/>
      <c r="F8" s="20"/>
      <c r="G8" s="20"/>
      <c r="H8" s="20"/>
      <c r="I8" s="20"/>
      <c r="J8" s="20"/>
      <c r="K8" s="20"/>
      <c r="L8" s="20"/>
      <c r="M8" s="20"/>
      <c r="N8" s="20"/>
      <c r="O8" s="18"/>
      <c r="P8" s="18"/>
      <c r="Q8" s="18"/>
      <c r="R8" s="18"/>
      <c r="S8" s="18"/>
      <c r="T8" s="18"/>
      <c r="U8" s="18"/>
      <c r="V8" s="18"/>
    </row>
    <row r="9" spans="1:22" s="1" customFormat="1" ht="16" customHeight="1">
      <c r="A9" s="18"/>
      <c r="B9" s="18"/>
      <c r="C9" s="18"/>
      <c r="D9" s="20"/>
      <c r="E9" s="20"/>
      <c r="F9" s="20"/>
      <c r="G9" s="20"/>
      <c r="H9" s="20"/>
      <c r="I9" s="20"/>
      <c r="J9" s="20"/>
      <c r="K9" s="20"/>
      <c r="L9" s="20"/>
      <c r="M9" s="20"/>
      <c r="N9" s="20"/>
      <c r="O9" s="18"/>
      <c r="P9" s="18"/>
      <c r="Q9" s="18"/>
      <c r="R9" s="18"/>
      <c r="S9" s="18"/>
      <c r="T9" s="18"/>
      <c r="U9" s="18"/>
      <c r="V9" s="18"/>
    </row>
    <row r="10" spans="1:22" s="1" customFormat="1" ht="16" customHeight="1">
      <c r="A10" s="18"/>
      <c r="B10" s="18"/>
      <c r="C10" s="18"/>
      <c r="D10" s="20"/>
      <c r="E10" s="20"/>
      <c r="F10" s="20"/>
      <c r="G10" s="20"/>
      <c r="H10" s="20"/>
      <c r="I10" s="20"/>
      <c r="J10" s="20"/>
      <c r="K10" s="20"/>
      <c r="L10" s="20"/>
      <c r="M10" s="20"/>
      <c r="N10" s="20"/>
      <c r="O10" s="18"/>
      <c r="P10" s="18"/>
      <c r="Q10" s="18"/>
      <c r="R10" s="18"/>
      <c r="S10" s="18"/>
      <c r="T10" s="18"/>
      <c r="U10" s="18"/>
      <c r="V10" s="18"/>
    </row>
    <row r="11" spans="1:22" s="1" customFormat="1" ht="16" customHeight="1">
      <c r="A11" s="18"/>
      <c r="B11" s="18"/>
      <c r="C11" s="18"/>
      <c r="D11" s="20"/>
      <c r="E11" s="20"/>
      <c r="F11" s="20"/>
      <c r="G11" s="20"/>
      <c r="H11" s="20"/>
      <c r="I11" s="20"/>
      <c r="J11" s="20"/>
      <c r="K11" s="20"/>
      <c r="L11" s="20"/>
      <c r="M11" s="20"/>
      <c r="N11" s="20"/>
      <c r="O11" s="18"/>
      <c r="P11" s="18"/>
      <c r="Q11" s="18"/>
      <c r="R11" s="18"/>
      <c r="S11" s="18"/>
      <c r="T11" s="18"/>
      <c r="U11" s="18"/>
      <c r="V11" s="18"/>
    </row>
    <row r="12" spans="1:22" s="1" customFormat="1" ht="16" customHeight="1">
      <c r="A12" s="18"/>
      <c r="B12" s="18"/>
      <c r="C12" s="18"/>
      <c r="D12" s="20"/>
      <c r="E12" s="20"/>
      <c r="F12" s="20"/>
      <c r="G12" s="20"/>
      <c r="H12" s="20"/>
      <c r="I12" s="20"/>
      <c r="J12" s="20"/>
      <c r="K12" s="20"/>
      <c r="L12" s="20"/>
      <c r="M12" s="20"/>
      <c r="N12" s="20"/>
      <c r="O12" s="18"/>
      <c r="P12" s="18"/>
      <c r="Q12" s="18"/>
      <c r="R12" s="18"/>
      <c r="S12" s="18"/>
      <c r="T12" s="18"/>
      <c r="U12" s="18"/>
      <c r="V12" s="18"/>
    </row>
    <row r="13" spans="1:22" s="1" customFormat="1" ht="16" customHeight="1">
      <c r="A13" s="18"/>
      <c r="B13" s="18"/>
      <c r="C13" s="18"/>
      <c r="D13" s="20"/>
      <c r="E13" s="20"/>
      <c r="F13" s="20"/>
      <c r="G13" s="20"/>
      <c r="H13" s="20"/>
      <c r="I13" s="20"/>
      <c r="J13" s="20"/>
      <c r="K13" s="20"/>
      <c r="L13" s="20"/>
      <c r="M13" s="20"/>
      <c r="N13" s="20"/>
      <c r="O13" s="18"/>
      <c r="P13" s="18"/>
      <c r="Q13" s="18"/>
      <c r="R13" s="18"/>
      <c r="S13" s="18"/>
      <c r="T13" s="18"/>
      <c r="U13" s="18"/>
      <c r="V13" s="18"/>
    </row>
    <row r="14" spans="1:22" s="1" customFormat="1" ht="16" customHeight="1">
      <c r="A14" s="18"/>
      <c r="B14" s="18"/>
      <c r="C14" s="18"/>
      <c r="D14" s="20"/>
      <c r="E14" s="20"/>
      <c r="F14" s="20"/>
      <c r="G14" s="20"/>
      <c r="H14" s="20"/>
      <c r="I14" s="20"/>
      <c r="J14" s="20"/>
      <c r="K14" s="20"/>
      <c r="L14" s="20"/>
      <c r="M14" s="20"/>
      <c r="N14" s="20"/>
      <c r="O14" s="18"/>
      <c r="P14" s="18"/>
      <c r="Q14" s="18"/>
      <c r="R14" s="18"/>
      <c r="S14" s="18"/>
      <c r="T14" s="18"/>
      <c r="U14" s="18"/>
      <c r="V14" s="18"/>
    </row>
    <row r="15" spans="1:22" s="1" customFormat="1" ht="16" customHeight="1">
      <c r="A15" s="18"/>
      <c r="B15" s="18"/>
      <c r="C15" s="18"/>
      <c r="D15" s="20"/>
      <c r="E15" s="20"/>
      <c r="F15" s="20"/>
      <c r="G15" s="20"/>
      <c r="H15" s="20"/>
      <c r="I15" s="20"/>
      <c r="J15" s="20"/>
      <c r="K15" s="20"/>
      <c r="L15" s="20"/>
      <c r="M15" s="20"/>
      <c r="N15" s="20"/>
      <c r="O15" s="18"/>
      <c r="P15" s="18"/>
      <c r="Q15" s="18"/>
      <c r="R15" s="18"/>
      <c r="S15" s="18"/>
      <c r="T15" s="18"/>
      <c r="U15" s="18"/>
      <c r="V15" s="18"/>
    </row>
    <row r="16" spans="1:22" s="1" customFormat="1" ht="16" customHeight="1">
      <c r="A16" s="18"/>
      <c r="B16" s="18"/>
      <c r="C16" s="18"/>
      <c r="D16" s="20"/>
      <c r="E16" s="20"/>
      <c r="F16" s="20"/>
      <c r="G16" s="20"/>
      <c r="H16" s="20"/>
      <c r="I16" s="20"/>
      <c r="J16" s="20"/>
      <c r="K16" s="20"/>
      <c r="L16" s="20"/>
      <c r="M16" s="20"/>
      <c r="N16" s="20"/>
      <c r="O16" s="18"/>
      <c r="P16" s="18"/>
      <c r="Q16" s="18"/>
      <c r="R16" s="18"/>
      <c r="S16" s="18"/>
      <c r="T16" s="18"/>
      <c r="U16" s="18"/>
      <c r="V16" s="18"/>
    </row>
    <row r="17" spans="1:22" s="1" customFormat="1" ht="16" customHeight="1">
      <c r="A17" s="18"/>
      <c r="B17" s="18"/>
      <c r="C17" s="18"/>
      <c r="D17" s="20"/>
      <c r="E17" s="20"/>
      <c r="F17" s="20"/>
      <c r="G17" s="20"/>
      <c r="H17" s="20"/>
      <c r="I17" s="20"/>
      <c r="J17" s="20"/>
      <c r="K17" s="20"/>
      <c r="L17" s="20"/>
      <c r="M17" s="20"/>
      <c r="N17" s="20"/>
      <c r="O17" s="18"/>
      <c r="P17" s="18"/>
      <c r="Q17" s="18"/>
      <c r="R17" s="18"/>
      <c r="S17" s="18"/>
      <c r="T17" s="18"/>
      <c r="U17" s="18"/>
      <c r="V17" s="18"/>
    </row>
    <row r="18" spans="1:22" s="1" customFormat="1" ht="16" customHeight="1">
      <c r="A18" s="18"/>
      <c r="B18" s="18"/>
      <c r="C18" s="18"/>
      <c r="D18" s="20"/>
      <c r="E18" s="20"/>
      <c r="F18" s="20"/>
      <c r="G18" s="20"/>
      <c r="H18" s="20"/>
      <c r="I18" s="20"/>
      <c r="J18" s="20"/>
      <c r="K18" s="216"/>
      <c r="L18" s="20"/>
      <c r="M18" s="20"/>
      <c r="N18" s="20"/>
      <c r="O18" s="18"/>
      <c r="P18" s="18"/>
      <c r="Q18" s="18"/>
      <c r="R18" s="18"/>
      <c r="S18" s="18"/>
      <c r="T18" s="18"/>
      <c r="U18" s="18"/>
      <c r="V18" s="18"/>
    </row>
    <row r="19" spans="1:22" s="1" customFormat="1" ht="16" customHeight="1">
      <c r="A19" s="18"/>
      <c r="B19" s="18"/>
      <c r="C19" s="18"/>
      <c r="D19" s="20"/>
      <c r="E19" s="20"/>
      <c r="F19" s="20"/>
      <c r="G19" s="20"/>
      <c r="H19" s="20"/>
      <c r="I19" s="18"/>
      <c r="J19" s="18"/>
      <c r="K19" s="18"/>
      <c r="L19" s="18"/>
      <c r="M19" s="18"/>
      <c r="N19" s="18"/>
      <c r="O19" s="18"/>
      <c r="P19" s="18"/>
      <c r="Q19" s="18"/>
      <c r="R19" s="18"/>
      <c r="S19" s="18"/>
      <c r="T19" s="18"/>
      <c r="U19" s="18"/>
      <c r="V19" s="18"/>
    </row>
    <row r="20" spans="1:22" s="1" customFormat="1" ht="16" customHeight="1"/>
    <row r="21" spans="1:22" s="8" customFormat="1" ht="19.5" customHeight="1">
      <c r="A21" s="55"/>
      <c r="B21" s="18"/>
      <c r="C21" s="18"/>
      <c r="D21" s="20"/>
      <c r="E21" s="20"/>
      <c r="F21" s="20"/>
      <c r="G21" s="20"/>
      <c r="H21" s="20"/>
      <c r="I21" s="50"/>
      <c r="J21" s="18"/>
      <c r="K21" s="18"/>
      <c r="L21" s="18"/>
      <c r="M21" s="18"/>
      <c r="N21" s="18"/>
      <c r="O21" s="18"/>
      <c r="P21" s="18"/>
      <c r="Q21" s="18"/>
      <c r="R21" s="59"/>
      <c r="S21" s="18"/>
      <c r="T21" s="18"/>
      <c r="U21" s="18"/>
      <c r="V21" s="59" t="s">
        <v>307</v>
      </c>
    </row>
    <row r="22" spans="1:22" s="9" customFormat="1" ht="15" customHeight="1">
      <c r="A22" s="50" t="s">
        <v>12</v>
      </c>
      <c r="B22" s="145"/>
      <c r="C22" s="145"/>
      <c r="D22" s="145"/>
      <c r="E22" s="59"/>
      <c r="F22" s="59"/>
      <c r="G22" s="59" t="s">
        <v>307</v>
      </c>
      <c r="H22" s="23"/>
      <c r="I22" s="50" t="s">
        <v>12</v>
      </c>
      <c r="J22" s="23"/>
      <c r="K22" s="516">
        <v>43373</v>
      </c>
      <c r="L22" s="517"/>
      <c r="M22" s="517"/>
      <c r="N22" s="517"/>
      <c r="O22" s="516">
        <v>43738</v>
      </c>
      <c r="P22" s="517"/>
      <c r="Q22" s="517"/>
      <c r="R22" s="517"/>
      <c r="S22" s="516">
        <v>44104</v>
      </c>
      <c r="T22" s="517"/>
      <c r="U22" s="517"/>
      <c r="V22" s="517"/>
    </row>
    <row r="23" spans="1:22" s="9" customFormat="1" ht="15" customHeight="1">
      <c r="A23" s="13" t="s">
        <v>33</v>
      </c>
      <c r="B23" s="23"/>
      <c r="C23" s="344">
        <v>42643</v>
      </c>
      <c r="D23" s="344">
        <v>43008</v>
      </c>
      <c r="E23" s="344">
        <v>43373</v>
      </c>
      <c r="F23" s="344">
        <v>43738</v>
      </c>
      <c r="G23" s="344">
        <v>44104</v>
      </c>
      <c r="H23" s="25"/>
      <c r="I23" s="13" t="s">
        <v>33</v>
      </c>
      <c r="J23" s="23"/>
      <c r="K23" s="386" t="s">
        <v>55</v>
      </c>
      <c r="L23" s="387" t="s">
        <v>56</v>
      </c>
      <c r="M23" s="387" t="s">
        <v>57</v>
      </c>
      <c r="N23" s="388" t="s">
        <v>58</v>
      </c>
      <c r="O23" s="386" t="s">
        <v>55</v>
      </c>
      <c r="P23" s="387" t="s">
        <v>56</v>
      </c>
      <c r="Q23" s="387" t="s">
        <v>57</v>
      </c>
      <c r="R23" s="388" t="s">
        <v>58</v>
      </c>
      <c r="S23" s="386" t="s">
        <v>55</v>
      </c>
      <c r="T23" s="387" t="s">
        <v>56</v>
      </c>
      <c r="U23" s="387" t="s">
        <v>57</v>
      </c>
      <c r="V23" s="388" t="s">
        <v>58</v>
      </c>
    </row>
    <row r="24" spans="1:22" s="10" customFormat="1" ht="16.5" customHeight="1">
      <c r="A24" s="70"/>
      <c r="B24" s="71" t="s">
        <v>25</v>
      </c>
      <c r="C24" s="256">
        <v>22135</v>
      </c>
      <c r="D24" s="258">
        <v>21234</v>
      </c>
      <c r="E24" s="258">
        <v>19452</v>
      </c>
      <c r="F24" s="258">
        <v>16996</v>
      </c>
      <c r="G24" s="258">
        <v>16444</v>
      </c>
      <c r="H24" s="24"/>
      <c r="I24" s="71" t="s">
        <v>25</v>
      </c>
      <c r="J24" s="70"/>
      <c r="K24" s="389">
        <v>5265</v>
      </c>
      <c r="L24" s="390">
        <v>5200</v>
      </c>
      <c r="M24" s="390">
        <v>4444</v>
      </c>
      <c r="N24" s="302">
        <v>4542</v>
      </c>
      <c r="O24" s="389">
        <v>4400</v>
      </c>
      <c r="P24" s="390">
        <v>4380</v>
      </c>
      <c r="Q24" s="390">
        <v>4213</v>
      </c>
      <c r="R24" s="302">
        <v>4001</v>
      </c>
      <c r="S24" s="389">
        <v>3904</v>
      </c>
      <c r="T24" s="390">
        <v>4090</v>
      </c>
      <c r="U24" s="390">
        <v>4164</v>
      </c>
      <c r="V24" s="302">
        <v>4284</v>
      </c>
    </row>
    <row r="25" spans="1:22" s="137" customFormat="1" ht="13.5" customHeight="1">
      <c r="A25" s="133"/>
      <c r="B25" s="134" t="s">
        <v>232</v>
      </c>
      <c r="C25" s="279"/>
      <c r="D25" s="384"/>
      <c r="E25" s="384"/>
      <c r="F25" s="384"/>
      <c r="G25" s="384"/>
      <c r="H25" s="136"/>
      <c r="I25" s="134" t="s">
        <v>232</v>
      </c>
      <c r="J25" s="133"/>
      <c r="K25" s="391"/>
      <c r="L25" s="392"/>
      <c r="M25" s="392"/>
      <c r="N25" s="305"/>
      <c r="O25" s="391"/>
      <c r="P25" s="392"/>
      <c r="Q25" s="392"/>
      <c r="R25" s="305"/>
      <c r="S25" s="391"/>
      <c r="T25" s="392"/>
      <c r="U25" s="392"/>
      <c r="V25" s="305"/>
    </row>
    <row r="26" spans="1:22" s="9" customFormat="1" ht="16.5" customHeight="1">
      <c r="A26" s="70"/>
      <c r="B26" s="483" t="s">
        <v>172</v>
      </c>
      <c r="C26" s="256">
        <v>7607</v>
      </c>
      <c r="D26" s="258">
        <v>5746</v>
      </c>
      <c r="E26" s="258">
        <v>4401</v>
      </c>
      <c r="F26" s="258">
        <v>2404</v>
      </c>
      <c r="G26" s="258">
        <v>1174</v>
      </c>
      <c r="H26" s="25"/>
      <c r="I26" s="483" t="s">
        <v>172</v>
      </c>
      <c r="J26" s="146"/>
      <c r="K26" s="389">
        <v>1369</v>
      </c>
      <c r="L26" s="390">
        <v>1487</v>
      </c>
      <c r="M26" s="390">
        <v>721</v>
      </c>
      <c r="N26" s="302">
        <v>822</v>
      </c>
      <c r="O26" s="389">
        <v>722</v>
      </c>
      <c r="P26" s="390">
        <v>763</v>
      </c>
      <c r="Q26" s="390">
        <v>504</v>
      </c>
      <c r="R26" s="302">
        <v>414</v>
      </c>
      <c r="S26" s="389">
        <v>248</v>
      </c>
      <c r="T26" s="390">
        <v>241</v>
      </c>
      <c r="U26" s="390">
        <v>362</v>
      </c>
      <c r="V26" s="302">
        <v>320</v>
      </c>
    </row>
    <row r="27" spans="1:22" s="137" customFormat="1" ht="13.5" customHeight="1">
      <c r="A27" s="134"/>
      <c r="B27" s="484" t="s">
        <v>225</v>
      </c>
      <c r="C27" s="280"/>
      <c r="D27" s="385"/>
      <c r="E27" s="385"/>
      <c r="F27" s="385"/>
      <c r="G27" s="385"/>
      <c r="H27" s="138"/>
      <c r="I27" s="484" t="s">
        <v>225</v>
      </c>
      <c r="J27" s="134"/>
      <c r="K27" s="393"/>
      <c r="L27" s="394"/>
      <c r="M27" s="394"/>
      <c r="N27" s="304"/>
      <c r="O27" s="393"/>
      <c r="P27" s="394"/>
      <c r="Q27" s="394"/>
      <c r="R27" s="304"/>
      <c r="S27" s="393"/>
      <c r="T27" s="394"/>
      <c r="U27" s="394"/>
      <c r="V27" s="304"/>
    </row>
    <row r="28" spans="1:22" s="9" customFormat="1" ht="16.5" customHeight="1">
      <c r="A28" s="70"/>
      <c r="B28" s="483" t="s">
        <v>26</v>
      </c>
      <c r="C28" s="256">
        <v>5637</v>
      </c>
      <c r="D28" s="258">
        <v>5922</v>
      </c>
      <c r="E28" s="258">
        <v>5990</v>
      </c>
      <c r="F28" s="258">
        <v>6147</v>
      </c>
      <c r="G28" s="258">
        <v>6395</v>
      </c>
      <c r="H28" s="485"/>
      <c r="I28" s="483" t="s">
        <v>26</v>
      </c>
      <c r="J28" s="73"/>
      <c r="K28" s="389">
        <v>1534</v>
      </c>
      <c r="L28" s="390">
        <v>1456</v>
      </c>
      <c r="M28" s="390">
        <v>1500</v>
      </c>
      <c r="N28" s="302">
        <v>1324</v>
      </c>
      <c r="O28" s="389">
        <v>1550</v>
      </c>
      <c r="P28" s="390">
        <v>1516</v>
      </c>
      <c r="Q28" s="390">
        <v>1584</v>
      </c>
      <c r="R28" s="302">
        <v>1496</v>
      </c>
      <c r="S28" s="389">
        <v>1537</v>
      </c>
      <c r="T28" s="390">
        <v>1548</v>
      </c>
      <c r="U28" s="390">
        <v>1618</v>
      </c>
      <c r="V28" s="302">
        <v>1691</v>
      </c>
    </row>
    <row r="29" spans="1:22" s="140" customFormat="1" ht="13.5" customHeight="1">
      <c r="A29" s="133"/>
      <c r="B29" s="484" t="s">
        <v>230</v>
      </c>
      <c r="C29" s="279"/>
      <c r="D29" s="384"/>
      <c r="E29" s="384"/>
      <c r="F29" s="384"/>
      <c r="G29" s="384"/>
      <c r="H29" s="139"/>
      <c r="I29" s="484" t="s">
        <v>230</v>
      </c>
      <c r="J29" s="135"/>
      <c r="K29" s="391"/>
      <c r="L29" s="392"/>
      <c r="M29" s="392"/>
      <c r="N29" s="305"/>
      <c r="O29" s="391"/>
      <c r="P29" s="392"/>
      <c r="Q29" s="392"/>
      <c r="R29" s="305"/>
      <c r="S29" s="391"/>
      <c r="T29" s="392"/>
      <c r="U29" s="392"/>
      <c r="V29" s="305"/>
    </row>
    <row r="30" spans="1:22" s="9" customFormat="1" ht="16.5" customHeight="1">
      <c r="A30" s="146"/>
      <c r="B30" s="483" t="s">
        <v>27</v>
      </c>
      <c r="C30" s="256">
        <v>3741</v>
      </c>
      <c r="D30" s="258">
        <v>3698</v>
      </c>
      <c r="E30" s="258">
        <v>3622</v>
      </c>
      <c r="F30" s="258">
        <v>3400</v>
      </c>
      <c r="G30" s="258">
        <v>3343</v>
      </c>
      <c r="H30" s="145"/>
      <c r="I30" s="483" t="s">
        <v>27</v>
      </c>
      <c r="J30" s="146"/>
      <c r="K30" s="389">
        <v>886</v>
      </c>
      <c r="L30" s="390">
        <v>938</v>
      </c>
      <c r="M30" s="390">
        <v>884</v>
      </c>
      <c r="N30" s="302">
        <v>913</v>
      </c>
      <c r="O30" s="389">
        <v>880</v>
      </c>
      <c r="P30" s="390">
        <v>844</v>
      </c>
      <c r="Q30" s="390">
        <v>869</v>
      </c>
      <c r="R30" s="302">
        <v>805</v>
      </c>
      <c r="S30" s="389">
        <v>829</v>
      </c>
      <c r="T30" s="390">
        <v>844</v>
      </c>
      <c r="U30" s="390">
        <v>853</v>
      </c>
      <c r="V30" s="302">
        <v>815</v>
      </c>
    </row>
    <row r="31" spans="1:22" s="137" customFormat="1" ht="13.5" customHeight="1">
      <c r="A31" s="134"/>
      <c r="B31" s="484" t="s">
        <v>226</v>
      </c>
      <c r="C31" s="281"/>
      <c r="D31" s="306"/>
      <c r="E31" s="306"/>
      <c r="F31" s="306"/>
      <c r="G31" s="306"/>
      <c r="H31" s="136"/>
      <c r="I31" s="484" t="s">
        <v>226</v>
      </c>
      <c r="J31" s="134"/>
      <c r="K31" s="395"/>
      <c r="L31" s="396"/>
      <c r="M31" s="396"/>
      <c r="N31" s="306"/>
      <c r="O31" s="395"/>
      <c r="P31" s="396"/>
      <c r="Q31" s="396"/>
      <c r="R31" s="306"/>
      <c r="S31" s="395"/>
      <c r="T31" s="396"/>
      <c r="U31" s="396"/>
      <c r="V31" s="306"/>
    </row>
    <row r="32" spans="1:22" s="9" customFormat="1" ht="16.5" customHeight="1">
      <c r="A32" s="70"/>
      <c r="B32" s="483" t="s">
        <v>28</v>
      </c>
      <c r="C32" s="256">
        <v>1456</v>
      </c>
      <c r="D32" s="258">
        <v>1432</v>
      </c>
      <c r="E32" s="258">
        <v>950</v>
      </c>
      <c r="F32" s="258">
        <v>1067</v>
      </c>
      <c r="G32" s="258">
        <v>1426</v>
      </c>
      <c r="H32" s="25"/>
      <c r="I32" s="483" t="s">
        <v>28</v>
      </c>
      <c r="J32" s="146"/>
      <c r="K32" s="389">
        <v>282</v>
      </c>
      <c r="L32" s="390">
        <v>240</v>
      </c>
      <c r="M32" s="390">
        <v>240</v>
      </c>
      <c r="N32" s="302">
        <v>361</v>
      </c>
      <c r="O32" s="389">
        <v>216</v>
      </c>
      <c r="P32" s="390">
        <v>248</v>
      </c>
      <c r="Q32" s="390">
        <v>274</v>
      </c>
      <c r="R32" s="302">
        <v>328</v>
      </c>
      <c r="S32" s="389">
        <v>305</v>
      </c>
      <c r="T32" s="390">
        <v>372</v>
      </c>
      <c r="U32" s="390">
        <v>342</v>
      </c>
      <c r="V32" s="302">
        <v>406</v>
      </c>
    </row>
    <row r="33" spans="1:22" s="137" customFormat="1" ht="13.5" customHeight="1">
      <c r="A33" s="134"/>
      <c r="B33" s="484" t="s">
        <v>227</v>
      </c>
      <c r="C33" s="282"/>
      <c r="D33" s="341"/>
      <c r="E33" s="341"/>
      <c r="F33" s="341"/>
      <c r="G33" s="341"/>
      <c r="H33" s="138"/>
      <c r="I33" s="484" t="s">
        <v>227</v>
      </c>
      <c r="J33" s="134"/>
      <c r="K33" s="395"/>
      <c r="L33" s="396"/>
      <c r="M33" s="396"/>
      <c r="N33" s="307"/>
      <c r="O33" s="395"/>
      <c r="P33" s="396"/>
      <c r="Q33" s="396"/>
      <c r="R33" s="307"/>
      <c r="S33" s="395"/>
      <c r="T33" s="396"/>
      <c r="U33" s="396"/>
      <c r="V33" s="307"/>
    </row>
    <row r="34" spans="1:22" s="9" customFormat="1" ht="16.5" customHeight="1">
      <c r="A34" s="70"/>
      <c r="B34" s="483" t="s">
        <v>29</v>
      </c>
      <c r="C34" s="256">
        <v>1272</v>
      </c>
      <c r="D34" s="258">
        <v>1690</v>
      </c>
      <c r="E34" s="258">
        <v>1639</v>
      </c>
      <c r="F34" s="258">
        <v>1326</v>
      </c>
      <c r="G34" s="258">
        <v>1620</v>
      </c>
      <c r="H34" s="25"/>
      <c r="I34" s="483" t="s">
        <v>29</v>
      </c>
      <c r="J34" s="146"/>
      <c r="K34" s="389">
        <v>430</v>
      </c>
      <c r="L34" s="390">
        <v>422</v>
      </c>
      <c r="M34" s="390">
        <v>412</v>
      </c>
      <c r="N34" s="302">
        <v>373</v>
      </c>
      <c r="O34" s="389">
        <v>343</v>
      </c>
      <c r="P34" s="390">
        <v>332</v>
      </c>
      <c r="Q34" s="390">
        <v>326</v>
      </c>
      <c r="R34" s="302">
        <v>323</v>
      </c>
      <c r="S34" s="389">
        <v>307</v>
      </c>
      <c r="T34" s="390">
        <v>450</v>
      </c>
      <c r="U34" s="390">
        <v>425</v>
      </c>
      <c r="V34" s="302">
        <v>437</v>
      </c>
    </row>
    <row r="35" spans="1:22" s="137" customFormat="1" ht="13.5" customHeight="1">
      <c r="A35" s="134"/>
      <c r="B35" s="484" t="s">
        <v>221</v>
      </c>
      <c r="C35" s="282"/>
      <c r="D35" s="341"/>
      <c r="E35" s="341"/>
      <c r="F35" s="341"/>
      <c r="G35" s="341"/>
      <c r="H35" s="138"/>
      <c r="I35" s="484" t="s">
        <v>221</v>
      </c>
      <c r="J35" s="134"/>
      <c r="K35" s="395"/>
      <c r="L35" s="396"/>
      <c r="M35" s="396"/>
      <c r="N35" s="307"/>
      <c r="O35" s="395"/>
      <c r="P35" s="396"/>
      <c r="Q35" s="396"/>
      <c r="R35" s="307"/>
      <c r="S35" s="395"/>
      <c r="T35" s="396"/>
      <c r="U35" s="396"/>
      <c r="V35" s="307"/>
    </row>
    <row r="36" spans="1:22" s="9" customFormat="1" ht="16.5" customHeight="1">
      <c r="A36" s="70"/>
      <c r="B36" s="483" t="s">
        <v>30</v>
      </c>
      <c r="C36" s="486">
        <v>2420</v>
      </c>
      <c r="D36" s="487">
        <v>2743</v>
      </c>
      <c r="E36" s="487">
        <v>2848</v>
      </c>
      <c r="F36" s="487">
        <v>2648</v>
      </c>
      <c r="G36" s="487">
        <v>2483</v>
      </c>
      <c r="H36" s="25"/>
      <c r="I36" s="483" t="s">
        <v>30</v>
      </c>
      <c r="J36" s="146"/>
      <c r="K36" s="389">
        <v>761</v>
      </c>
      <c r="L36" s="390">
        <v>654</v>
      </c>
      <c r="M36" s="390">
        <v>685</v>
      </c>
      <c r="N36" s="302">
        <v>746</v>
      </c>
      <c r="O36" s="389">
        <v>687</v>
      </c>
      <c r="P36" s="390">
        <v>673</v>
      </c>
      <c r="Q36" s="390">
        <v>654</v>
      </c>
      <c r="R36" s="302">
        <v>632</v>
      </c>
      <c r="S36" s="389">
        <v>675</v>
      </c>
      <c r="T36" s="390">
        <v>632</v>
      </c>
      <c r="U36" s="390">
        <v>562</v>
      </c>
      <c r="V36" s="302">
        <v>613</v>
      </c>
    </row>
    <row r="37" spans="1:22" s="137" customFormat="1" ht="13.5" customHeight="1">
      <c r="A37" s="134"/>
      <c r="B37" s="484" t="s">
        <v>31</v>
      </c>
      <c r="C37" s="282"/>
      <c r="D37" s="341"/>
      <c r="E37" s="341"/>
      <c r="F37" s="341"/>
      <c r="G37" s="341"/>
      <c r="H37" s="138"/>
      <c r="I37" s="484" t="s">
        <v>31</v>
      </c>
      <c r="J37" s="134"/>
      <c r="K37" s="393"/>
      <c r="L37" s="394"/>
      <c r="M37" s="394"/>
      <c r="N37" s="307"/>
      <c r="O37" s="393"/>
      <c r="P37" s="394"/>
      <c r="Q37" s="394"/>
      <c r="R37" s="307"/>
      <c r="S37" s="393"/>
      <c r="T37" s="394"/>
      <c r="U37" s="394"/>
      <c r="V37" s="307"/>
    </row>
    <row r="38" spans="1:22" s="9" customFormat="1" ht="12" customHeight="1">
      <c r="A38" s="23"/>
      <c r="B38" s="23"/>
      <c r="C38" s="340"/>
      <c r="D38" s="340"/>
      <c r="E38" s="340"/>
      <c r="F38" s="340"/>
      <c r="G38" s="340"/>
      <c r="H38" s="68"/>
      <c r="I38" s="23"/>
      <c r="J38" s="23"/>
      <c r="K38" s="397"/>
      <c r="L38" s="398"/>
      <c r="M38" s="398"/>
      <c r="N38" s="340"/>
      <c r="O38" s="397"/>
      <c r="P38" s="398"/>
      <c r="Q38" s="398"/>
      <c r="R38" s="340"/>
      <c r="S38" s="397"/>
      <c r="T38" s="398"/>
      <c r="U38" s="398"/>
      <c r="V38" s="340"/>
    </row>
    <row r="39" spans="1:22" s="9" customFormat="1" ht="16.5" customHeight="1">
      <c r="A39" s="70"/>
      <c r="B39" s="71" t="s">
        <v>32</v>
      </c>
      <c r="C39" s="235">
        <v>0.67400000000000004</v>
      </c>
      <c r="D39" s="235">
        <v>0.68600000000000005</v>
      </c>
      <c r="E39" s="235">
        <v>0.66900000000000004</v>
      </c>
      <c r="F39" s="235">
        <v>0.627</v>
      </c>
      <c r="G39" s="235">
        <v>0.63</v>
      </c>
      <c r="H39" s="25"/>
      <c r="I39" s="71" t="s">
        <v>32</v>
      </c>
      <c r="J39" s="146"/>
      <c r="K39" s="300">
        <v>0.7</v>
      </c>
      <c r="L39" s="301">
        <v>0.68</v>
      </c>
      <c r="M39" s="301">
        <v>0.63200000000000001</v>
      </c>
      <c r="N39" s="235">
        <v>0.66100000000000003</v>
      </c>
      <c r="O39" s="300">
        <v>0.64100000000000001</v>
      </c>
      <c r="P39" s="301">
        <v>0.62</v>
      </c>
      <c r="Q39" s="301">
        <v>0.64900000000000002</v>
      </c>
      <c r="R39" s="235">
        <v>0.59899999999999998</v>
      </c>
      <c r="S39" s="300">
        <v>0.63800000000000001</v>
      </c>
      <c r="T39" s="301">
        <v>0.59699999999999998</v>
      </c>
      <c r="U39" s="301">
        <v>0.63900000000000001</v>
      </c>
      <c r="V39" s="235">
        <v>0.65</v>
      </c>
    </row>
    <row r="40" spans="1:22" s="137" customFormat="1" ht="13.5" customHeight="1">
      <c r="A40" s="134"/>
      <c r="B40" s="134" t="s">
        <v>306</v>
      </c>
      <c r="C40" s="341"/>
      <c r="D40" s="341"/>
      <c r="E40" s="341"/>
      <c r="F40" s="341"/>
      <c r="G40" s="341"/>
      <c r="H40" s="138"/>
      <c r="I40" s="134" t="s">
        <v>306</v>
      </c>
      <c r="J40" s="134"/>
      <c r="K40" s="395"/>
      <c r="L40" s="396"/>
      <c r="M40" s="396"/>
      <c r="N40" s="307"/>
      <c r="O40" s="395"/>
      <c r="P40" s="396"/>
      <c r="Q40" s="396"/>
      <c r="R40" s="307"/>
      <c r="S40" s="395"/>
      <c r="T40" s="396"/>
      <c r="U40" s="396"/>
      <c r="V40" s="307"/>
    </row>
    <row r="41" spans="1:22" s="9" customFormat="1" ht="16.5" customHeight="1">
      <c r="A41" s="70"/>
      <c r="B41" s="71" t="s">
        <v>43</v>
      </c>
      <c r="C41" s="342">
        <v>32844</v>
      </c>
      <c r="D41" s="342">
        <v>30933</v>
      </c>
      <c r="E41" s="342">
        <v>29075</v>
      </c>
      <c r="F41" s="342">
        <v>27112</v>
      </c>
      <c r="G41" s="342">
        <v>26082</v>
      </c>
      <c r="H41" s="24"/>
      <c r="I41" s="71" t="s">
        <v>43</v>
      </c>
      <c r="J41" s="73"/>
      <c r="K41" s="399">
        <v>7517</v>
      </c>
      <c r="L41" s="400">
        <v>7645</v>
      </c>
      <c r="M41" s="400">
        <v>7036</v>
      </c>
      <c r="N41" s="401">
        <v>6876</v>
      </c>
      <c r="O41" s="399">
        <v>6862</v>
      </c>
      <c r="P41" s="400">
        <v>7070</v>
      </c>
      <c r="Q41" s="400">
        <v>6495</v>
      </c>
      <c r="R41" s="401">
        <v>6684</v>
      </c>
      <c r="S41" s="399">
        <v>6118</v>
      </c>
      <c r="T41" s="400">
        <v>6855</v>
      </c>
      <c r="U41" s="400">
        <v>6519</v>
      </c>
      <c r="V41" s="401">
        <v>6589</v>
      </c>
    </row>
    <row r="42" spans="1:22" s="137" customFormat="1" ht="13.5" customHeight="1">
      <c r="A42" s="133"/>
      <c r="B42" s="134" t="s">
        <v>228</v>
      </c>
      <c r="C42" s="194"/>
      <c r="D42" s="343"/>
      <c r="E42" s="343"/>
      <c r="F42" s="343"/>
      <c r="G42" s="343"/>
      <c r="H42" s="136"/>
      <c r="I42" s="134" t="s">
        <v>228</v>
      </c>
      <c r="J42" s="135"/>
      <c r="K42" s="219"/>
      <c r="L42" s="220"/>
      <c r="M42" s="220"/>
      <c r="N42" s="307"/>
      <c r="O42" s="219"/>
      <c r="P42" s="220"/>
      <c r="Q42" s="220"/>
      <c r="R42" s="307"/>
      <c r="S42" s="219"/>
      <c r="T42" s="220"/>
      <c r="U42" s="220"/>
      <c r="V42" s="307"/>
    </row>
    <row r="43" spans="1:22" s="1" customFormat="1" ht="14" customHeight="1">
      <c r="A43" s="23"/>
      <c r="B43" s="21"/>
      <c r="C43" s="23"/>
      <c r="D43" s="25"/>
      <c r="E43" s="25"/>
      <c r="F43" s="25"/>
      <c r="G43" s="25"/>
      <c r="H43" s="25"/>
      <c r="I43" s="21"/>
      <c r="J43" s="18"/>
      <c r="K43" s="18"/>
      <c r="L43" s="18"/>
      <c r="M43" s="18"/>
      <c r="N43" s="18"/>
      <c r="O43" s="18"/>
      <c r="P43" s="18"/>
      <c r="Q43" s="18"/>
      <c r="R43" s="18"/>
      <c r="S43" s="18"/>
      <c r="T43" s="18"/>
      <c r="U43" s="18"/>
      <c r="V43" s="18"/>
    </row>
  </sheetData>
  <mergeCells count="3">
    <mergeCell ref="S22:V22"/>
    <mergeCell ref="O22:R22"/>
    <mergeCell ref="K22:N22"/>
  </mergeCells>
  <phoneticPr fontId="2"/>
  <printOptions horizontalCentered="1"/>
  <pageMargins left="0.19685039370078741" right="0.27559055118110237" top="0.43307086614173229" bottom="0.39370078740157483" header="0.27559055118110237" footer="0.19685039370078741"/>
  <pageSetup paperSize="9" scale="87" firstPageNumber="23" orientation="landscape" useFirstPageNumber="1" r:id="rId1"/>
  <headerFooter alignWithMargins="0">
    <oddFooter>&amp;R&amp;"Arial,標準"&amp;8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Q42"/>
  <sheetViews>
    <sheetView showGridLines="0" showZeros="0" zoomScaleNormal="100" zoomScaleSheetLayoutView="100" workbookViewId="0">
      <selection activeCell="S10" sqref="S10"/>
    </sheetView>
  </sheetViews>
  <sheetFormatPr baseColWidth="10" defaultColWidth="9" defaultRowHeight="12"/>
  <cols>
    <col min="1" max="2" width="2.6640625" style="21" customWidth="1"/>
    <col min="3" max="3" width="4.6640625" style="21" customWidth="1"/>
    <col min="4" max="4" width="8.6640625" style="21" customWidth="1"/>
    <col min="5" max="5" width="14.6640625" style="21" customWidth="1"/>
    <col min="6" max="7" width="6.6640625" style="21" customWidth="1"/>
    <col min="8" max="8" width="12.83203125" style="21" customWidth="1"/>
    <col min="9" max="9" width="6.83203125" style="26" customWidth="1"/>
    <col min="10" max="11" width="12.6640625" style="26" customWidth="1"/>
    <col min="12" max="13" width="13.83203125" style="21" customWidth="1"/>
    <col min="14" max="15" width="12.83203125" style="21" customWidth="1"/>
    <col min="16" max="16" width="3.83203125" style="18" customWidth="1"/>
    <col min="17" max="17" width="9.33203125" style="21" bestFit="1" customWidth="1"/>
    <col min="18" max="18" width="9.1640625" style="21" bestFit="1" customWidth="1"/>
    <col min="19" max="19" width="11.1640625" style="21" bestFit="1" customWidth="1"/>
    <col min="20" max="16384" width="9" style="21"/>
  </cols>
  <sheetData>
    <row r="1" spans="1:16" s="18" customFormat="1" ht="9" customHeight="1">
      <c r="I1" s="20"/>
      <c r="J1" s="20"/>
      <c r="K1" s="20"/>
      <c r="M1" s="21"/>
      <c r="N1" s="21"/>
      <c r="O1" s="21"/>
    </row>
    <row r="2" spans="1:16" s="18" customFormat="1" ht="24" customHeight="1">
      <c r="A2" s="63" t="s">
        <v>87</v>
      </c>
      <c r="B2" s="66"/>
      <c r="C2" s="66"/>
      <c r="D2" s="66"/>
      <c r="E2" s="66"/>
      <c r="F2" s="66"/>
      <c r="G2" s="66"/>
      <c r="H2" s="66"/>
      <c r="I2" s="66"/>
      <c r="J2" s="66"/>
      <c r="K2" s="66"/>
      <c r="L2" s="66"/>
      <c r="M2" s="76"/>
      <c r="N2" s="76"/>
      <c r="O2" s="76"/>
      <c r="P2" s="67"/>
    </row>
    <row r="3" spans="1:16" ht="9" customHeight="1">
      <c r="I3" s="21"/>
      <c r="J3" s="21"/>
      <c r="K3" s="21"/>
    </row>
    <row r="4" spans="1:16" s="18" customFormat="1" ht="18" customHeight="1">
      <c r="I4" s="20"/>
      <c r="K4" s="20"/>
      <c r="M4" s="21"/>
      <c r="N4" s="21"/>
      <c r="O4" s="21"/>
    </row>
    <row r="5" spans="1:16" s="18" customFormat="1" ht="18" customHeight="1">
      <c r="I5" s="20"/>
      <c r="K5" s="20"/>
      <c r="M5" s="21"/>
      <c r="N5" s="21"/>
      <c r="O5" s="21"/>
    </row>
    <row r="6" spans="1:16" s="18" customFormat="1" ht="16" customHeight="1">
      <c r="I6" s="20"/>
      <c r="J6" s="20"/>
      <c r="K6" s="20"/>
      <c r="M6" s="21"/>
      <c r="N6" s="21"/>
      <c r="O6" s="21"/>
    </row>
    <row r="7" spans="1:16" s="18" customFormat="1" ht="16" customHeight="1">
      <c r="I7" s="20"/>
      <c r="J7" s="20"/>
      <c r="K7" s="20"/>
      <c r="M7" s="21"/>
      <c r="N7" s="21"/>
      <c r="O7" s="21"/>
    </row>
    <row r="8" spans="1:16" s="18" customFormat="1" ht="16" customHeight="1">
      <c r="I8" s="20"/>
      <c r="J8" s="20"/>
      <c r="K8" s="20"/>
      <c r="M8" s="21"/>
      <c r="N8" s="21"/>
      <c r="O8" s="21"/>
    </row>
    <row r="9" spans="1:16" s="18" customFormat="1" ht="16" customHeight="1">
      <c r="I9" s="20"/>
      <c r="J9" s="20"/>
      <c r="K9" s="20"/>
      <c r="M9" s="21"/>
      <c r="N9" s="21"/>
      <c r="O9" s="21"/>
    </row>
    <row r="10" spans="1:16" s="18" customFormat="1" ht="16" customHeight="1">
      <c r="I10" s="20"/>
      <c r="J10" s="20"/>
      <c r="K10" s="20"/>
      <c r="M10" s="21"/>
      <c r="N10" s="21"/>
      <c r="O10" s="21"/>
    </row>
    <row r="11" spans="1:16" s="18" customFormat="1" ht="16" customHeight="1">
      <c r="I11" s="20"/>
      <c r="J11" s="20"/>
      <c r="K11" s="20"/>
      <c r="M11" s="21"/>
      <c r="N11" s="21"/>
      <c r="O11" s="21"/>
    </row>
    <row r="12" spans="1:16" s="18" customFormat="1" ht="16" customHeight="1">
      <c r="I12" s="20"/>
      <c r="J12" s="20"/>
      <c r="K12" s="20"/>
      <c r="M12" s="21"/>
      <c r="N12" s="21"/>
      <c r="O12" s="21"/>
    </row>
    <row r="13" spans="1:16" s="18" customFormat="1" ht="16" customHeight="1">
      <c r="I13" s="20"/>
      <c r="J13" s="20"/>
      <c r="K13" s="20"/>
      <c r="M13" s="21"/>
      <c r="N13" s="21"/>
      <c r="O13" s="21"/>
    </row>
    <row r="14" spans="1:16" s="18" customFormat="1" ht="16" customHeight="1">
      <c r="E14" s="18" t="s">
        <v>83</v>
      </c>
      <c r="I14" s="20"/>
      <c r="J14" s="20"/>
      <c r="K14" s="20"/>
      <c r="M14" s="21"/>
      <c r="N14" s="21"/>
      <c r="O14" s="21"/>
    </row>
    <row r="15" spans="1:16" s="18" customFormat="1" ht="16" customHeight="1">
      <c r="I15" s="20"/>
      <c r="J15" s="20"/>
      <c r="K15" s="20"/>
      <c r="M15" s="21"/>
      <c r="N15" s="21"/>
      <c r="O15" s="21"/>
    </row>
    <row r="16" spans="1:16" s="18" customFormat="1" ht="16" customHeight="1">
      <c r="I16" s="20"/>
      <c r="J16" s="20"/>
      <c r="K16" s="20"/>
      <c r="M16" s="21"/>
      <c r="N16" s="21"/>
      <c r="O16" s="21"/>
    </row>
    <row r="17" spans="1:17" s="18" customFormat="1" ht="16" customHeight="1">
      <c r="I17" s="20"/>
      <c r="J17" s="20"/>
      <c r="K17" s="20"/>
      <c r="M17" s="21"/>
      <c r="N17" s="21"/>
      <c r="O17" s="21"/>
    </row>
    <row r="18" spans="1:17" s="18" customFormat="1" ht="16" customHeight="1">
      <c r="I18" s="20"/>
      <c r="J18" s="20"/>
      <c r="K18" s="216"/>
      <c r="M18" s="21"/>
      <c r="N18" s="21"/>
      <c r="O18" s="21"/>
    </row>
    <row r="19" spans="1:17" s="18" customFormat="1" ht="16" customHeight="1"/>
    <row r="20" spans="1:17" s="18" customFormat="1" ht="20" customHeight="1">
      <c r="P20" s="21"/>
    </row>
    <row r="21" spans="1:17" s="18" customFormat="1" ht="20" customHeight="1">
      <c r="P21" s="21"/>
    </row>
    <row r="22" spans="1:17" s="18" customFormat="1" ht="15" customHeight="1">
      <c r="J22" s="57"/>
      <c r="P22" s="59" t="s">
        <v>304</v>
      </c>
    </row>
    <row r="23" spans="1:17" ht="16.5" customHeight="1">
      <c r="A23" s="50" t="s">
        <v>37</v>
      </c>
      <c r="B23" s="23"/>
      <c r="C23" s="23"/>
      <c r="D23" s="23"/>
      <c r="E23" s="23"/>
      <c r="F23" s="23"/>
      <c r="G23" s="53"/>
      <c r="H23" s="53"/>
      <c r="I23" s="23"/>
      <c r="J23" s="57"/>
      <c r="K23" s="318">
        <v>42614</v>
      </c>
      <c r="L23" s="318">
        <v>42979</v>
      </c>
      <c r="M23" s="318">
        <v>43344</v>
      </c>
      <c r="N23" s="318">
        <v>43709</v>
      </c>
      <c r="O23" s="318">
        <v>44075</v>
      </c>
      <c r="P23" s="21"/>
    </row>
    <row r="24" spans="1:17" s="18" customFormat="1" ht="18.75" customHeight="1">
      <c r="A24" s="27"/>
      <c r="B24" s="28" t="s">
        <v>299</v>
      </c>
      <c r="C24" s="27"/>
      <c r="D24" s="27"/>
      <c r="E24" s="27"/>
      <c r="F24" s="27"/>
      <c r="G24" s="28"/>
      <c r="H24" s="28"/>
      <c r="I24" s="27"/>
      <c r="J24" s="29"/>
      <c r="K24" s="285">
        <v>786</v>
      </c>
      <c r="L24" s="285">
        <v>993</v>
      </c>
      <c r="M24" s="285">
        <v>1055</v>
      </c>
      <c r="N24" s="285">
        <v>1136</v>
      </c>
      <c r="O24" s="285">
        <v>1194</v>
      </c>
      <c r="P24" s="52"/>
    </row>
    <row r="25" spans="1:17" ht="18.75" customHeight="1">
      <c r="A25" s="52"/>
      <c r="B25" s="27"/>
      <c r="C25" s="52"/>
      <c r="D25" s="52"/>
      <c r="E25" s="52"/>
      <c r="F25" s="52"/>
      <c r="G25" s="52"/>
      <c r="H25" s="52"/>
      <c r="I25" s="52"/>
      <c r="J25" s="54"/>
      <c r="K25" s="241"/>
      <c r="L25" s="337"/>
      <c r="M25" s="337"/>
      <c r="N25" s="337"/>
      <c r="O25" s="337"/>
      <c r="P25" s="59" t="s">
        <v>298</v>
      </c>
      <c r="Q25" s="259"/>
    </row>
    <row r="26" spans="1:17" s="18" customFormat="1" ht="18.75" customHeight="1">
      <c r="A26" s="27"/>
      <c r="B26" s="28" t="s">
        <v>300</v>
      </c>
      <c r="C26" s="27"/>
      <c r="D26" s="27"/>
      <c r="E26" s="27"/>
      <c r="F26" s="27"/>
      <c r="G26" s="27"/>
      <c r="H26" s="27"/>
      <c r="I26" s="27"/>
      <c r="J26" s="29"/>
      <c r="K26" s="236">
        <v>41.548678767868438</v>
      </c>
      <c r="L26" s="236">
        <v>34.799999999999997</v>
      </c>
      <c r="M26" s="236">
        <v>28.4</v>
      </c>
      <c r="N26" s="236">
        <v>24.7</v>
      </c>
      <c r="O26" s="236">
        <v>22.4</v>
      </c>
      <c r="P26" s="52"/>
    </row>
    <row r="27" spans="1:17" s="18" customFormat="1" ht="18.75" customHeight="1">
      <c r="A27" s="52"/>
      <c r="B27" s="28" t="s">
        <v>301</v>
      </c>
      <c r="C27" s="52"/>
      <c r="D27" s="52"/>
      <c r="E27" s="52"/>
      <c r="F27" s="52"/>
      <c r="G27" s="52"/>
      <c r="H27" s="52"/>
      <c r="I27" s="52"/>
      <c r="J27" s="30"/>
      <c r="K27" s="237">
        <v>6.7750773345983557</v>
      </c>
      <c r="L27" s="237">
        <v>4.5999999999999996</v>
      </c>
      <c r="M27" s="237">
        <v>3.1</v>
      </c>
      <c r="N27" s="237">
        <v>2.7</v>
      </c>
      <c r="O27" s="237">
        <v>2.2000000000000002</v>
      </c>
      <c r="P27" s="52"/>
    </row>
    <row r="28" spans="1:17" s="18" customFormat="1" ht="18.75" customHeight="1">
      <c r="A28" s="27"/>
      <c r="B28" s="28" t="s">
        <v>313</v>
      </c>
      <c r="C28" s="27"/>
      <c r="D28" s="27"/>
      <c r="E28" s="27"/>
      <c r="F28" s="27"/>
      <c r="G28" s="27"/>
      <c r="H28" s="27"/>
      <c r="I28" s="27"/>
      <c r="J28" s="30"/>
      <c r="K28" s="237">
        <v>4.1970076445287789</v>
      </c>
      <c r="L28" s="237">
        <v>1.6</v>
      </c>
      <c r="M28" s="237">
        <v>1.6</v>
      </c>
      <c r="N28" s="237">
        <v>1.4</v>
      </c>
      <c r="O28" s="237">
        <v>0.4</v>
      </c>
      <c r="P28" s="52"/>
    </row>
    <row r="29" spans="1:17" ht="15" customHeight="1">
      <c r="A29" s="23"/>
      <c r="B29" s="374" t="s">
        <v>302</v>
      </c>
      <c r="C29" s="23"/>
      <c r="D29" s="23"/>
      <c r="E29" s="23"/>
      <c r="F29" s="23"/>
      <c r="G29" s="23"/>
      <c r="H29" s="23"/>
      <c r="I29" s="23"/>
      <c r="J29" s="25"/>
      <c r="K29" s="25"/>
      <c r="L29" s="227"/>
      <c r="M29" s="227"/>
      <c r="N29" s="338"/>
      <c r="O29" s="338"/>
      <c r="P29" s="21"/>
    </row>
    <row r="30" spans="1:17" s="18" customFormat="1" ht="15" customHeight="1">
      <c r="A30" s="23"/>
      <c r="B30" s="375" t="s">
        <v>303</v>
      </c>
      <c r="C30" s="23"/>
      <c r="D30" s="23"/>
      <c r="E30" s="23"/>
      <c r="F30" s="23"/>
      <c r="G30" s="23"/>
      <c r="H30" s="23"/>
      <c r="I30" s="23"/>
      <c r="J30" s="24"/>
      <c r="K30" s="25"/>
      <c r="L30" s="227"/>
      <c r="M30" s="227"/>
      <c r="N30" s="338"/>
      <c r="O30" s="338"/>
      <c r="P30" s="21"/>
    </row>
    <row r="31" spans="1:17" s="18" customFormat="1" ht="15" customHeight="1">
      <c r="A31" s="23"/>
      <c r="B31" s="375" t="s">
        <v>314</v>
      </c>
      <c r="C31" s="23"/>
      <c r="D31" s="23"/>
      <c r="E31" s="23"/>
      <c r="F31" s="23"/>
      <c r="G31" s="23"/>
      <c r="H31" s="23"/>
      <c r="I31" s="23"/>
      <c r="J31" s="24"/>
      <c r="K31" s="25"/>
      <c r="L31" s="227"/>
      <c r="M31" s="227"/>
      <c r="N31" s="338"/>
      <c r="O31" s="338"/>
      <c r="P31" s="21"/>
    </row>
    <row r="32" spans="1:17" s="18" customFormat="1" ht="15" customHeight="1">
      <c r="A32" s="23"/>
      <c r="B32" s="375" t="s">
        <v>315</v>
      </c>
      <c r="C32" s="23"/>
      <c r="D32" s="23"/>
      <c r="E32" s="23"/>
      <c r="F32" s="23"/>
      <c r="G32" s="23"/>
      <c r="H32" s="23"/>
      <c r="I32" s="23"/>
      <c r="J32" s="24"/>
      <c r="K32" s="25"/>
      <c r="L32" s="227"/>
      <c r="M32" s="227"/>
      <c r="N32" s="338"/>
      <c r="O32" s="338"/>
      <c r="P32" s="21"/>
    </row>
    <row r="33" spans="1:16" ht="18.75" customHeight="1">
      <c r="A33" s="74"/>
      <c r="B33" s="23"/>
      <c r="C33" s="48"/>
      <c r="D33" s="48"/>
      <c r="E33" s="48"/>
      <c r="F33" s="48"/>
      <c r="G33" s="48"/>
      <c r="H33" s="48"/>
      <c r="I33" s="48"/>
      <c r="J33" s="49"/>
      <c r="K33" s="48"/>
      <c r="L33" s="228"/>
      <c r="M33" s="228"/>
      <c r="N33" s="339"/>
      <c r="O33" s="339"/>
      <c r="P33" s="59" t="s">
        <v>298</v>
      </c>
    </row>
    <row r="34" spans="1:16" s="18" customFormat="1" ht="18.75" customHeight="1">
      <c r="A34" s="27"/>
      <c r="B34" s="28" t="s">
        <v>13</v>
      </c>
      <c r="C34" s="27"/>
      <c r="D34" s="27"/>
      <c r="E34" s="27"/>
      <c r="F34" s="27"/>
      <c r="G34" s="27"/>
      <c r="H34" s="30"/>
      <c r="I34" s="30"/>
      <c r="J34" s="30"/>
      <c r="K34" s="240">
        <v>32844</v>
      </c>
      <c r="L34" s="240">
        <v>30933</v>
      </c>
      <c r="M34" s="240">
        <v>29075</v>
      </c>
      <c r="N34" s="240">
        <v>27112</v>
      </c>
      <c r="O34" s="240">
        <v>26082</v>
      </c>
      <c r="P34" s="52"/>
    </row>
    <row r="35" spans="1:16" s="18" customFormat="1" ht="18.75" customHeight="1">
      <c r="A35" s="52"/>
      <c r="B35" s="28" t="s">
        <v>15</v>
      </c>
      <c r="C35" s="27"/>
      <c r="D35" s="27"/>
      <c r="E35" s="27"/>
      <c r="F35" s="27"/>
      <c r="G35" s="27"/>
      <c r="H35" s="61"/>
      <c r="I35" s="61"/>
      <c r="J35" s="61"/>
      <c r="K35" s="303">
        <v>5355</v>
      </c>
      <c r="L35" s="303">
        <v>4053</v>
      </c>
      <c r="M35" s="303">
        <v>3218</v>
      </c>
      <c r="N35" s="303">
        <v>2959</v>
      </c>
      <c r="O35" s="303">
        <v>2507</v>
      </c>
      <c r="P35" s="52"/>
    </row>
    <row r="36" spans="1:16" s="18" customFormat="1" ht="18.75" customHeight="1">
      <c r="A36" s="27"/>
      <c r="B36" s="28" t="s">
        <v>297</v>
      </c>
      <c r="C36" s="27"/>
      <c r="D36" s="27"/>
      <c r="E36" s="27"/>
      <c r="F36" s="27"/>
      <c r="G36" s="27"/>
      <c r="H36" s="27"/>
      <c r="I36" s="62"/>
      <c r="J36" s="62"/>
      <c r="K36" s="240">
        <v>3317</v>
      </c>
      <c r="L36" s="240">
        <v>1434</v>
      </c>
      <c r="M36" s="240">
        <v>1629</v>
      </c>
      <c r="N36" s="240">
        <v>1508</v>
      </c>
      <c r="O36" s="240">
        <v>506</v>
      </c>
      <c r="P36" s="52"/>
    </row>
    <row r="37" spans="1:16" s="18" customFormat="1" ht="18.75" customHeight="1">
      <c r="A37" s="23"/>
      <c r="B37" s="23"/>
      <c r="C37" s="23"/>
      <c r="D37" s="23"/>
      <c r="E37" s="23"/>
      <c r="F37" s="23"/>
      <c r="G37" s="23"/>
      <c r="H37" s="23"/>
      <c r="I37" s="23"/>
      <c r="J37" s="25"/>
      <c r="K37" s="25"/>
      <c r="L37" s="23"/>
      <c r="M37" s="23"/>
      <c r="N37" s="23"/>
      <c r="O37" s="23"/>
    </row>
    <row r="38" spans="1:16">
      <c r="B38" s="18"/>
      <c r="C38" s="18"/>
      <c r="D38" s="18"/>
      <c r="E38" s="18"/>
      <c r="F38" s="18"/>
      <c r="G38" s="18"/>
      <c r="H38" s="18"/>
      <c r="I38" s="20"/>
      <c r="J38" s="20"/>
      <c r="K38" s="20"/>
      <c r="L38" s="18"/>
    </row>
    <row r="39" spans="1:16">
      <c r="B39" s="18"/>
      <c r="C39" s="18"/>
      <c r="D39" s="18"/>
      <c r="E39" s="18"/>
      <c r="F39" s="18"/>
      <c r="G39" s="18"/>
      <c r="H39" s="18"/>
      <c r="I39" s="20"/>
      <c r="J39" s="20"/>
      <c r="K39" s="20"/>
      <c r="L39" s="18"/>
    </row>
    <row r="40" spans="1:16">
      <c r="B40" s="18"/>
      <c r="C40" s="18"/>
      <c r="D40" s="18"/>
      <c r="E40" s="18"/>
      <c r="F40" s="18"/>
      <c r="G40" s="18"/>
      <c r="H40" s="18"/>
      <c r="I40" s="20"/>
      <c r="J40" s="20"/>
      <c r="K40" s="20"/>
      <c r="L40" s="18"/>
    </row>
    <row r="41" spans="1:16">
      <c r="B41" s="18"/>
      <c r="C41" s="18"/>
      <c r="D41" s="18"/>
      <c r="E41" s="18"/>
      <c r="F41" s="18"/>
      <c r="G41" s="18"/>
      <c r="H41" s="18"/>
      <c r="I41" s="20"/>
      <c r="J41" s="20"/>
      <c r="K41" s="20"/>
      <c r="L41" s="18"/>
    </row>
    <row r="42" spans="1:16">
      <c r="B42" s="18"/>
      <c r="C42" s="18"/>
      <c r="D42" s="18"/>
      <c r="E42" s="18"/>
      <c r="F42" s="18"/>
      <c r="G42" s="18"/>
      <c r="H42" s="18"/>
      <c r="I42" s="20"/>
      <c r="J42" s="20"/>
      <c r="K42" s="20"/>
      <c r="L42" s="18"/>
    </row>
  </sheetData>
  <phoneticPr fontId="2"/>
  <pageMargins left="0.27559055118110237" right="0.31496062992125984" top="0.39370078740157483" bottom="0.39370078740157483" header="0.19685039370078741" footer="0.19685039370078741"/>
  <pageSetup paperSize="9" scale="95" firstPageNumber="22" orientation="landscape" useFirstPageNumber="1" r:id="rId1"/>
  <headerFooter alignWithMargins="0">
    <oddFooter>&amp;R&amp;"Arial,標準"&amp;8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S69"/>
  <sheetViews>
    <sheetView showGridLines="0" showZeros="0" zoomScaleNormal="100" zoomScaleSheetLayoutView="100" workbookViewId="0"/>
  </sheetViews>
  <sheetFormatPr baseColWidth="10" defaultColWidth="9" defaultRowHeight="12"/>
  <cols>
    <col min="1" max="2" width="2.6640625" style="21" customWidth="1"/>
    <col min="3" max="3" width="5.6640625" style="21" customWidth="1"/>
    <col min="4" max="7" width="9.6640625" style="21" customWidth="1"/>
    <col min="8" max="8" width="12.83203125" style="21" customWidth="1"/>
    <col min="9" max="11" width="11.1640625" style="26" customWidth="1"/>
    <col min="12" max="15" width="11.1640625" style="21" customWidth="1"/>
    <col min="16" max="16" width="2.6640625" style="21" customWidth="1"/>
    <col min="17" max="19" width="14.6640625" style="26" hidden="1" customWidth="1"/>
    <col min="20" max="16384" width="9" style="21"/>
  </cols>
  <sheetData>
    <row r="1" spans="1:19" s="18" customFormat="1" ht="9" customHeight="1">
      <c r="I1" s="20"/>
      <c r="J1" s="20"/>
      <c r="K1" s="20"/>
      <c r="P1" s="21"/>
      <c r="Q1" s="20"/>
      <c r="R1" s="20"/>
      <c r="S1" s="20"/>
    </row>
    <row r="2" spans="1:19" s="18" customFormat="1" ht="24" customHeight="1">
      <c r="A2" s="63" t="s">
        <v>84</v>
      </c>
      <c r="B2" s="64"/>
      <c r="C2" s="64"/>
      <c r="D2" s="64"/>
      <c r="E2" s="64"/>
      <c r="F2" s="64"/>
      <c r="G2" s="64"/>
      <c r="H2" s="64"/>
      <c r="I2" s="64"/>
      <c r="J2" s="64"/>
      <c r="K2" s="64"/>
      <c r="L2" s="64"/>
      <c r="M2" s="65"/>
      <c r="N2" s="65"/>
      <c r="O2" s="65"/>
      <c r="P2" s="65"/>
      <c r="Q2" s="20"/>
      <c r="R2" s="20"/>
      <c r="S2" s="20"/>
    </row>
    <row r="3" spans="1:19" ht="9" customHeight="1">
      <c r="G3" s="222"/>
      <c r="H3" s="222"/>
      <c r="I3" s="222"/>
      <c r="J3" s="222"/>
      <c r="K3" s="21"/>
      <c r="Q3" s="21"/>
      <c r="R3" s="21"/>
      <c r="S3" s="21"/>
    </row>
    <row r="4" spans="1:19" s="18" customFormat="1" ht="18" customHeight="1">
      <c r="G4" s="101"/>
      <c r="H4" s="101"/>
      <c r="I4" s="101"/>
      <c r="J4" s="101"/>
      <c r="K4" s="20"/>
      <c r="P4" s="21"/>
      <c r="Q4" s="20"/>
      <c r="R4" s="20"/>
      <c r="S4" s="20"/>
    </row>
    <row r="5" spans="1:19" s="18" customFormat="1" ht="18" customHeight="1">
      <c r="K5" s="20"/>
      <c r="P5" s="21"/>
      <c r="Q5" s="20"/>
      <c r="R5" s="20"/>
      <c r="S5" s="20"/>
    </row>
    <row r="6" spans="1:19" s="18" customFormat="1" ht="16" customHeight="1">
      <c r="I6" s="20"/>
      <c r="J6" s="20"/>
      <c r="K6" s="20"/>
      <c r="P6" s="21"/>
      <c r="Q6" s="20"/>
      <c r="R6" s="20"/>
      <c r="S6" s="20"/>
    </row>
    <row r="7" spans="1:19" s="18" customFormat="1" ht="16" customHeight="1">
      <c r="I7" s="20"/>
      <c r="J7" s="20"/>
      <c r="K7" s="20"/>
      <c r="P7" s="21"/>
      <c r="Q7" s="20"/>
      <c r="R7" s="20"/>
      <c r="S7" s="20"/>
    </row>
    <row r="8" spans="1:19" s="18" customFormat="1" ht="16" customHeight="1">
      <c r="I8" s="20"/>
      <c r="J8" s="20"/>
      <c r="K8" s="20"/>
      <c r="P8" s="21"/>
      <c r="Q8" s="20"/>
      <c r="R8" s="20"/>
      <c r="S8" s="20"/>
    </row>
    <row r="9" spans="1:19" s="18" customFormat="1" ht="16" customHeight="1">
      <c r="I9" s="20"/>
      <c r="J9" s="20"/>
      <c r="K9" s="20"/>
      <c r="P9" s="21"/>
      <c r="Q9" s="20"/>
      <c r="R9" s="20"/>
      <c r="S9" s="20"/>
    </row>
    <row r="10" spans="1:19" s="18" customFormat="1" ht="16" customHeight="1">
      <c r="I10" s="20"/>
      <c r="J10" s="20"/>
      <c r="K10" s="20"/>
      <c r="P10" s="21"/>
      <c r="Q10" s="20"/>
      <c r="R10" s="20"/>
      <c r="S10" s="20"/>
    </row>
    <row r="11" spans="1:19" s="18" customFormat="1" ht="16" customHeight="1">
      <c r="I11" s="20"/>
      <c r="J11" s="20"/>
      <c r="K11" s="20"/>
      <c r="P11" s="21"/>
      <c r="Q11" s="20"/>
      <c r="R11" s="20"/>
      <c r="S11" s="20"/>
    </row>
    <row r="12" spans="1:19" s="18" customFormat="1" ht="16" customHeight="1">
      <c r="I12" s="20"/>
      <c r="J12" s="20"/>
      <c r="K12" s="20"/>
      <c r="P12" s="21"/>
      <c r="Q12" s="20"/>
      <c r="R12" s="20"/>
      <c r="S12" s="20"/>
    </row>
    <row r="13" spans="1:19" s="18" customFormat="1" ht="16" customHeight="1">
      <c r="I13" s="20"/>
      <c r="J13" s="20"/>
      <c r="K13" s="20"/>
      <c r="P13" s="21"/>
      <c r="Q13" s="20"/>
      <c r="R13" s="20"/>
      <c r="S13" s="20"/>
    </row>
    <row r="14" spans="1:19" s="18" customFormat="1" ht="16" customHeight="1">
      <c r="E14" s="18" t="s">
        <v>59</v>
      </c>
      <c r="I14" s="20"/>
      <c r="J14" s="20"/>
      <c r="K14" s="20"/>
      <c r="P14" s="21"/>
      <c r="Q14" s="20"/>
      <c r="R14" s="20"/>
      <c r="S14" s="20"/>
    </row>
    <row r="15" spans="1:19" s="18" customFormat="1" ht="16" customHeight="1">
      <c r="I15" s="20"/>
      <c r="J15" s="20"/>
      <c r="K15" s="20"/>
      <c r="P15" s="21"/>
      <c r="Q15" s="20"/>
      <c r="R15" s="20"/>
      <c r="S15" s="20"/>
    </row>
    <row r="16" spans="1:19" s="18" customFormat="1" ht="16" customHeight="1">
      <c r="I16" s="20"/>
      <c r="J16" s="20"/>
      <c r="K16" s="20"/>
      <c r="P16" s="21"/>
      <c r="Q16" s="20"/>
      <c r="R16" s="20"/>
      <c r="S16" s="20"/>
    </row>
    <row r="17" spans="1:19" s="18" customFormat="1" ht="16" customHeight="1">
      <c r="I17" s="20"/>
      <c r="J17" s="20"/>
      <c r="K17" s="20"/>
      <c r="P17" s="21"/>
      <c r="Q17" s="20"/>
      <c r="R17" s="20"/>
      <c r="S17" s="20"/>
    </row>
    <row r="18" spans="1:19" s="18" customFormat="1" ht="16" customHeight="1">
      <c r="I18" s="20"/>
      <c r="J18" s="20"/>
      <c r="K18" s="216"/>
      <c r="P18" s="80" t="s">
        <v>146</v>
      </c>
      <c r="Q18" s="20"/>
      <c r="R18" s="20"/>
      <c r="S18" s="20"/>
    </row>
    <row r="19" spans="1:19" s="18" customFormat="1" ht="16" customHeight="1">
      <c r="A19" s="50" t="s">
        <v>37</v>
      </c>
      <c r="B19" s="23"/>
      <c r="C19" s="23"/>
      <c r="D19" s="23"/>
      <c r="E19" s="23"/>
      <c r="F19" s="23"/>
      <c r="G19" s="53"/>
      <c r="H19" s="53"/>
      <c r="I19" s="23"/>
      <c r="J19" s="51"/>
      <c r="K19" s="318">
        <v>42643</v>
      </c>
      <c r="L19" s="318">
        <v>43008</v>
      </c>
      <c r="M19" s="318">
        <v>43373</v>
      </c>
      <c r="N19" s="318">
        <v>43738</v>
      </c>
      <c r="O19" s="318">
        <v>44104</v>
      </c>
      <c r="P19" s="58"/>
      <c r="Q19" s="21"/>
      <c r="R19" s="20"/>
      <c r="S19" s="20"/>
    </row>
    <row r="20" spans="1:19" s="18" customFormat="1" ht="16.5" customHeight="1">
      <c r="A20" s="27"/>
      <c r="B20" s="28" t="s">
        <v>122</v>
      </c>
      <c r="C20" s="27"/>
      <c r="D20" s="27"/>
      <c r="E20" s="27"/>
      <c r="F20" s="27"/>
      <c r="G20" s="27"/>
      <c r="H20" s="27"/>
      <c r="I20" s="27"/>
      <c r="J20" s="60"/>
      <c r="K20" s="277">
        <v>-1.8</v>
      </c>
      <c r="L20" s="277">
        <v>-5.8</v>
      </c>
      <c r="M20" s="277">
        <v>-6</v>
      </c>
      <c r="N20" s="277">
        <v>-6.8</v>
      </c>
      <c r="O20" s="277">
        <v>-3.8</v>
      </c>
      <c r="P20" s="60"/>
      <c r="R20" s="21"/>
      <c r="S20" s="21"/>
    </row>
    <row r="21" spans="1:19" s="18" customFormat="1" ht="16.5" customHeight="1">
      <c r="A21" s="27"/>
      <c r="B21" s="28" t="s">
        <v>147</v>
      </c>
      <c r="C21" s="27"/>
      <c r="D21" s="27"/>
      <c r="E21" s="27"/>
      <c r="F21" s="27"/>
      <c r="G21" s="27"/>
      <c r="H21" s="27"/>
      <c r="I21" s="27"/>
      <c r="J21" s="60"/>
      <c r="K21" s="277">
        <v>26.1</v>
      </c>
      <c r="L21" s="277">
        <v>-24.3</v>
      </c>
      <c r="M21" s="277">
        <v>-20.6</v>
      </c>
      <c r="N21" s="277">
        <v>-8</v>
      </c>
      <c r="O21" s="277">
        <v>-15.3</v>
      </c>
      <c r="P21" s="60"/>
      <c r="R21" s="21"/>
      <c r="S21" s="21"/>
    </row>
    <row r="22" spans="1:19" s="18" customFormat="1" ht="16.5" hidden="1" customHeight="1">
      <c r="A22" s="27"/>
      <c r="B22" s="28" t="s">
        <v>123</v>
      </c>
      <c r="C22" s="27"/>
      <c r="D22" s="27"/>
      <c r="E22" s="27"/>
      <c r="F22" s="27"/>
      <c r="G22" s="27"/>
      <c r="H22" s="27"/>
      <c r="I22" s="27"/>
      <c r="J22" s="60"/>
      <c r="K22" s="345"/>
      <c r="L22" s="345"/>
      <c r="M22" s="345"/>
      <c r="N22" s="345"/>
      <c r="O22" s="345"/>
      <c r="P22" s="60"/>
      <c r="R22" s="21"/>
      <c r="S22" s="21"/>
    </row>
    <row r="23" spans="1:19" s="18" customFormat="1" ht="16.5" hidden="1" customHeight="1">
      <c r="A23" s="27"/>
      <c r="B23" s="28" t="s">
        <v>148</v>
      </c>
      <c r="C23" s="27"/>
      <c r="D23" s="27"/>
      <c r="E23" s="27"/>
      <c r="F23" s="27"/>
      <c r="G23" s="27"/>
      <c r="H23" s="27"/>
      <c r="I23" s="27"/>
      <c r="J23" s="60"/>
      <c r="K23" s="345"/>
      <c r="L23" s="345"/>
      <c r="M23" s="345"/>
      <c r="N23" s="345"/>
      <c r="O23" s="345"/>
      <c r="P23" s="60"/>
      <c r="R23" s="21"/>
      <c r="S23" s="20"/>
    </row>
    <row r="24" spans="1:19" s="18" customFormat="1" ht="9" customHeight="1">
      <c r="A24" s="27"/>
      <c r="B24" s="27"/>
      <c r="C24" s="27"/>
      <c r="D24" s="27"/>
      <c r="E24" s="27"/>
      <c r="F24" s="27"/>
      <c r="G24" s="27"/>
      <c r="H24" s="27"/>
      <c r="I24" s="27"/>
      <c r="J24" s="60"/>
      <c r="K24" s="346"/>
      <c r="L24" s="346"/>
      <c r="M24" s="346"/>
      <c r="N24" s="346"/>
      <c r="O24" s="346"/>
      <c r="P24" s="60"/>
      <c r="R24" s="21"/>
      <c r="S24" s="21"/>
    </row>
    <row r="25" spans="1:19" s="18" customFormat="1" ht="16.5" customHeight="1">
      <c r="A25" s="27"/>
      <c r="B25" s="28" t="s">
        <v>137</v>
      </c>
      <c r="C25" s="27"/>
      <c r="D25" s="27"/>
      <c r="E25" s="27"/>
      <c r="F25" s="27"/>
      <c r="G25" s="27"/>
      <c r="H25" s="27"/>
      <c r="I25" s="27"/>
      <c r="J25" s="60"/>
      <c r="K25" s="276">
        <v>16.3</v>
      </c>
      <c r="L25" s="276">
        <v>18.3</v>
      </c>
      <c r="M25" s="276">
        <v>22</v>
      </c>
      <c r="N25" s="276">
        <v>26.4</v>
      </c>
      <c r="O25" s="276">
        <v>27.3</v>
      </c>
      <c r="P25" s="60"/>
      <c r="R25" s="21"/>
      <c r="S25" s="21"/>
    </row>
    <row r="26" spans="1:19" s="18" customFormat="1" ht="16.5" customHeight="1">
      <c r="A26" s="27"/>
      <c r="B26" s="28" t="s">
        <v>138</v>
      </c>
      <c r="C26" s="27"/>
      <c r="D26" s="27"/>
      <c r="E26" s="27"/>
      <c r="F26" s="27"/>
      <c r="G26" s="27"/>
      <c r="H26" s="27"/>
      <c r="I26" s="27"/>
      <c r="J26" s="60"/>
      <c r="K26" s="276">
        <v>83.7</v>
      </c>
      <c r="L26" s="276">
        <v>81.7</v>
      </c>
      <c r="M26" s="276">
        <v>78</v>
      </c>
      <c r="N26" s="276">
        <v>73.599999999999994</v>
      </c>
      <c r="O26" s="276">
        <v>72.7</v>
      </c>
      <c r="P26" s="60"/>
      <c r="R26" s="21"/>
      <c r="S26" s="21"/>
    </row>
    <row r="27" spans="1:19" s="18" customFormat="1" ht="16.5" customHeight="1">
      <c r="A27" s="27"/>
      <c r="B27" s="28" t="s">
        <v>294</v>
      </c>
      <c r="C27" s="27"/>
      <c r="D27" s="27"/>
      <c r="E27" s="27"/>
      <c r="F27" s="27"/>
      <c r="G27" s="27"/>
      <c r="H27" s="27"/>
      <c r="I27" s="27"/>
      <c r="J27" s="60"/>
      <c r="K27" s="276">
        <v>67.400000000000006</v>
      </c>
      <c r="L27" s="276">
        <v>68.599999999999994</v>
      </c>
      <c r="M27" s="276">
        <v>66.900000000000006</v>
      </c>
      <c r="N27" s="276">
        <v>62.7</v>
      </c>
      <c r="O27" s="276">
        <v>63</v>
      </c>
      <c r="P27" s="60"/>
      <c r="R27" s="21"/>
      <c r="S27" s="21"/>
    </row>
    <row r="28" spans="1:19" s="18" customFormat="1" ht="16.5" customHeight="1">
      <c r="A28" s="27"/>
      <c r="B28" s="28" t="s">
        <v>224</v>
      </c>
      <c r="C28" s="27"/>
      <c r="D28" s="27"/>
      <c r="E28" s="27"/>
      <c r="F28" s="27"/>
      <c r="G28" s="27"/>
      <c r="H28" s="27"/>
      <c r="I28" s="27"/>
      <c r="J28" s="60"/>
      <c r="K28" s="276">
        <v>23.2</v>
      </c>
      <c r="L28" s="276">
        <v>18.600000000000001</v>
      </c>
      <c r="M28" s="276">
        <v>15.1</v>
      </c>
      <c r="N28" s="276">
        <v>8.9</v>
      </c>
      <c r="O28" s="276">
        <v>4.5</v>
      </c>
      <c r="P28" s="60"/>
      <c r="R28" s="21"/>
      <c r="S28" s="21"/>
    </row>
    <row r="29" spans="1:19" s="18" customFormat="1" ht="16.5" customHeight="1">
      <c r="A29" s="27"/>
      <c r="B29" s="28" t="s">
        <v>60</v>
      </c>
      <c r="C29" s="27"/>
      <c r="D29" s="27"/>
      <c r="E29" s="27"/>
      <c r="F29" s="27"/>
      <c r="G29" s="27"/>
      <c r="H29" s="27"/>
      <c r="I29" s="27"/>
      <c r="J29" s="60"/>
      <c r="K29" s="276">
        <v>16.3</v>
      </c>
      <c r="L29" s="276">
        <v>13.1</v>
      </c>
      <c r="M29" s="276">
        <v>11.1</v>
      </c>
      <c r="N29" s="276">
        <v>10.9</v>
      </c>
      <c r="O29" s="276">
        <v>9.6</v>
      </c>
      <c r="P29" s="60"/>
      <c r="R29" s="21"/>
      <c r="S29" s="20"/>
    </row>
    <row r="30" spans="1:19" s="18" customFormat="1" ht="16.5" hidden="1" customHeight="1">
      <c r="A30" s="27"/>
      <c r="B30" s="28" t="s">
        <v>42</v>
      </c>
      <c r="C30" s="27"/>
      <c r="D30" s="27"/>
      <c r="E30" s="27"/>
      <c r="F30" s="27"/>
      <c r="G30" s="27"/>
      <c r="H30" s="27"/>
      <c r="I30" s="27"/>
      <c r="J30" s="60"/>
      <c r="K30" s="60">
        <v>0</v>
      </c>
      <c r="L30" s="229">
        <v>0</v>
      </c>
      <c r="M30" s="229"/>
      <c r="N30" s="229"/>
      <c r="O30" s="346"/>
      <c r="P30" s="60"/>
      <c r="R30" s="21"/>
      <c r="S30" s="21"/>
    </row>
    <row r="31" spans="1:19" s="18" customFormat="1" ht="16.5" hidden="1" customHeight="1">
      <c r="A31" s="27"/>
      <c r="B31" s="28" t="s">
        <v>176</v>
      </c>
      <c r="C31" s="27"/>
      <c r="D31" s="27"/>
      <c r="E31" s="27"/>
      <c r="F31" s="27"/>
      <c r="G31" s="27"/>
      <c r="H31" s="27"/>
      <c r="I31" s="27"/>
      <c r="J31" s="60"/>
      <c r="K31" s="84">
        <v>0</v>
      </c>
      <c r="L31" s="268">
        <v>0</v>
      </c>
      <c r="M31" s="268"/>
      <c r="N31" s="268"/>
      <c r="O31" s="464"/>
      <c r="P31" s="60"/>
      <c r="R31" s="21"/>
      <c r="S31" s="21"/>
    </row>
    <row r="32" spans="1:19" s="18" customFormat="1" ht="13.5" customHeight="1">
      <c r="A32" s="48"/>
      <c r="B32" s="48"/>
      <c r="C32" s="48"/>
      <c r="D32" s="48"/>
      <c r="E32" s="48"/>
      <c r="F32" s="48"/>
      <c r="G32" s="48"/>
      <c r="H32" s="48"/>
      <c r="I32" s="48"/>
      <c r="J32" s="49"/>
      <c r="K32" s="48"/>
      <c r="L32" s="228"/>
      <c r="M32" s="228"/>
      <c r="N32" s="228"/>
      <c r="O32" s="339"/>
      <c r="P32" s="59" t="s">
        <v>298</v>
      </c>
      <c r="Q32" s="57">
        <v>37865</v>
      </c>
      <c r="R32" s="57">
        <v>38231</v>
      </c>
      <c r="S32" s="57">
        <v>38596</v>
      </c>
    </row>
    <row r="33" spans="1:19" s="18" customFormat="1" ht="16.5" customHeight="1">
      <c r="A33" s="27"/>
      <c r="B33" s="28" t="s">
        <v>13</v>
      </c>
      <c r="C33" s="27"/>
      <c r="D33" s="27"/>
      <c r="E33" s="27"/>
      <c r="F33" s="27"/>
      <c r="G33" s="27"/>
      <c r="H33" s="27"/>
      <c r="I33" s="30"/>
      <c r="J33" s="30"/>
      <c r="K33" s="347">
        <v>32844</v>
      </c>
      <c r="L33" s="347">
        <v>30933</v>
      </c>
      <c r="M33" s="347">
        <v>29075</v>
      </c>
      <c r="N33" s="347">
        <v>27112</v>
      </c>
      <c r="O33" s="347">
        <v>26082</v>
      </c>
      <c r="P33" s="30"/>
      <c r="Q33" s="20">
        <v>11020346282</v>
      </c>
      <c r="R33" s="20">
        <v>11524686774</v>
      </c>
      <c r="S33" s="20">
        <v>14757160690</v>
      </c>
    </row>
    <row r="34" spans="1:19" s="18" customFormat="1" ht="16.5" customHeight="1">
      <c r="A34" s="27"/>
      <c r="B34" s="22" t="s">
        <v>135</v>
      </c>
      <c r="K34" s="347">
        <v>5353</v>
      </c>
      <c r="L34" s="347">
        <v>5645</v>
      </c>
      <c r="M34" s="347">
        <v>6405</v>
      </c>
      <c r="N34" s="347">
        <v>7157</v>
      </c>
      <c r="O34" s="347">
        <v>7130</v>
      </c>
      <c r="Q34" s="20">
        <v>6901299802</v>
      </c>
      <c r="R34" s="20">
        <v>6077832847</v>
      </c>
      <c r="S34" s="18">
        <v>6625913922</v>
      </c>
    </row>
    <row r="35" spans="1:19" s="18" customFormat="1" ht="16.5" customHeight="1">
      <c r="A35" s="27"/>
      <c r="B35" s="28" t="s">
        <v>14</v>
      </c>
      <c r="C35" s="27"/>
      <c r="D35" s="27"/>
      <c r="E35" s="27"/>
      <c r="F35" s="27"/>
      <c r="G35" s="27"/>
      <c r="H35" s="27"/>
      <c r="I35" s="30"/>
      <c r="J35" s="29"/>
      <c r="K35" s="347">
        <v>27490</v>
      </c>
      <c r="L35" s="347">
        <v>25288</v>
      </c>
      <c r="M35" s="347">
        <v>22670</v>
      </c>
      <c r="N35" s="347">
        <v>19955</v>
      </c>
      <c r="O35" s="347">
        <v>18951</v>
      </c>
      <c r="P35" s="29"/>
      <c r="Q35" s="20">
        <v>4119046480</v>
      </c>
      <c r="R35" s="20">
        <v>5446853927</v>
      </c>
      <c r="S35" s="18">
        <v>8131246768</v>
      </c>
    </row>
    <row r="36" spans="1:19" s="18" customFormat="1" ht="16.5" customHeight="1">
      <c r="A36" s="27"/>
      <c r="B36" s="28" t="s">
        <v>295</v>
      </c>
      <c r="C36" s="27"/>
      <c r="D36" s="27"/>
      <c r="E36" s="27"/>
      <c r="F36" s="27"/>
      <c r="G36" s="27"/>
      <c r="H36" s="27"/>
      <c r="I36" s="30"/>
      <c r="J36" s="29"/>
      <c r="K36" s="347">
        <v>22135</v>
      </c>
      <c r="L36" s="347">
        <v>21234</v>
      </c>
      <c r="M36" s="347">
        <v>19452</v>
      </c>
      <c r="N36" s="347">
        <v>16996</v>
      </c>
      <c r="O36" s="347">
        <v>16444</v>
      </c>
      <c r="P36" s="29"/>
      <c r="Q36" s="143">
        <v>3741975112</v>
      </c>
      <c r="R36" s="143">
        <v>5249880310</v>
      </c>
      <c r="S36" s="18">
        <v>7918996945</v>
      </c>
    </row>
    <row r="37" spans="1:19" s="18" customFormat="1" ht="16.5" customHeight="1">
      <c r="A37" s="27"/>
      <c r="B37" s="28" t="s">
        <v>231</v>
      </c>
      <c r="C37" s="27"/>
      <c r="D37" s="27"/>
      <c r="E37" s="27"/>
      <c r="F37" s="27"/>
      <c r="G37" s="27"/>
      <c r="H37" s="27"/>
      <c r="I37" s="30"/>
      <c r="J37" s="29"/>
      <c r="K37" s="347">
        <v>7607</v>
      </c>
      <c r="L37" s="347">
        <v>5746</v>
      </c>
      <c r="M37" s="347">
        <v>4401</v>
      </c>
      <c r="N37" s="347">
        <v>2404</v>
      </c>
      <c r="O37" s="347">
        <v>1174</v>
      </c>
      <c r="P37" s="29"/>
      <c r="Q37" s="143"/>
      <c r="R37" s="143"/>
    </row>
    <row r="38" spans="1:19" s="18" customFormat="1" ht="16.5" customHeight="1">
      <c r="A38" s="27"/>
      <c r="B38" s="28" t="s">
        <v>15</v>
      </c>
      <c r="C38" s="27"/>
      <c r="D38" s="27"/>
      <c r="E38" s="27"/>
      <c r="F38" s="27"/>
      <c r="G38" s="27"/>
      <c r="H38" s="27"/>
      <c r="I38" s="30"/>
      <c r="J38" s="29"/>
      <c r="K38" s="347">
        <v>5355</v>
      </c>
      <c r="L38" s="347">
        <v>4053</v>
      </c>
      <c r="M38" s="347">
        <v>3218</v>
      </c>
      <c r="N38" s="347">
        <v>2959</v>
      </c>
      <c r="O38" s="347">
        <v>2507</v>
      </c>
      <c r="P38" s="29"/>
      <c r="Q38" s="20">
        <v>377071368</v>
      </c>
      <c r="R38" s="143">
        <v>196973617</v>
      </c>
      <c r="S38" s="18">
        <v>212249823</v>
      </c>
    </row>
    <row r="39" spans="1:19" s="18" customFormat="1" ht="16.5" hidden="1" customHeight="1">
      <c r="A39" s="27"/>
      <c r="B39" s="28" t="s">
        <v>16</v>
      </c>
      <c r="C39" s="27"/>
      <c r="D39" s="27"/>
      <c r="E39" s="27"/>
      <c r="F39" s="27"/>
      <c r="G39" s="27"/>
      <c r="H39" s="27"/>
      <c r="I39" s="30"/>
      <c r="J39" s="29"/>
      <c r="K39" s="144">
        <v>839</v>
      </c>
      <c r="L39" s="144">
        <v>1029</v>
      </c>
      <c r="M39" s="144">
        <v>1675</v>
      </c>
      <c r="N39" s="144"/>
      <c r="O39" s="144">
        <v>0</v>
      </c>
      <c r="P39" s="30"/>
      <c r="Q39" s="143">
        <v>315173473</v>
      </c>
      <c r="R39" s="143">
        <v>29919280</v>
      </c>
      <c r="S39" s="18">
        <v>129570091</v>
      </c>
    </row>
    <row r="40" spans="1:19" s="18" customFormat="1" ht="18.75" hidden="1" customHeight="1">
      <c r="A40" s="27"/>
      <c r="B40" s="28" t="s">
        <v>34</v>
      </c>
      <c r="C40" s="27"/>
      <c r="D40" s="27"/>
      <c r="E40" s="27"/>
      <c r="F40" s="27"/>
      <c r="G40" s="27"/>
      <c r="H40" s="27"/>
      <c r="I40" s="30"/>
      <c r="J40" s="62"/>
      <c r="K40" s="144">
        <v>884</v>
      </c>
      <c r="L40" s="144">
        <v>1053</v>
      </c>
      <c r="M40" s="144">
        <v>563</v>
      </c>
      <c r="N40" s="144"/>
      <c r="O40" s="144">
        <v>0</v>
      </c>
      <c r="P40" s="30"/>
      <c r="Q40" s="143">
        <v>118169010</v>
      </c>
      <c r="R40" s="143">
        <v>1634838148</v>
      </c>
      <c r="S40" s="20">
        <v>-125023668</v>
      </c>
    </row>
    <row r="41" spans="1:19" s="18" customFormat="1" ht="16" customHeight="1">
      <c r="I41" s="20"/>
      <c r="J41" s="20"/>
      <c r="K41" s="20"/>
      <c r="P41" s="21"/>
      <c r="Q41" s="20"/>
      <c r="R41" s="20"/>
      <c r="S41" s="20"/>
    </row>
    <row r="42" spans="1:19" s="18" customFormat="1" ht="16" customHeight="1">
      <c r="I42" s="20"/>
      <c r="J42" s="20"/>
      <c r="K42" s="20"/>
      <c r="P42" s="21"/>
      <c r="Q42" s="20"/>
      <c r="R42" s="20"/>
      <c r="S42" s="20"/>
    </row>
    <row r="43" spans="1:19" s="18" customFormat="1" ht="16" customHeight="1">
      <c r="I43" s="20"/>
      <c r="J43" s="20"/>
      <c r="K43" s="20"/>
      <c r="P43" s="21"/>
      <c r="Q43" s="20"/>
      <c r="R43" s="20"/>
      <c r="S43" s="20"/>
    </row>
    <row r="44" spans="1:19" s="18" customFormat="1" ht="16" customHeight="1">
      <c r="I44" s="20"/>
      <c r="J44" s="20"/>
      <c r="K44" s="20"/>
      <c r="P44" s="21"/>
      <c r="Q44" s="20"/>
      <c r="R44" s="20"/>
      <c r="S44" s="20"/>
    </row>
    <row r="45" spans="1:19" s="18" customFormat="1" ht="16" customHeight="1">
      <c r="I45" s="20"/>
      <c r="J45" s="20"/>
      <c r="K45" s="20"/>
      <c r="P45" s="21"/>
      <c r="Q45" s="20"/>
      <c r="R45" s="20"/>
      <c r="S45" s="20"/>
    </row>
    <row r="46" spans="1:19" s="18" customFormat="1" ht="16" customHeight="1">
      <c r="I46" s="20"/>
      <c r="J46" s="20"/>
      <c r="K46" s="20"/>
      <c r="P46" s="21"/>
      <c r="Q46" s="20"/>
      <c r="R46" s="20"/>
      <c r="S46" s="20"/>
    </row>
    <row r="47" spans="1:19" s="18" customFormat="1" ht="16" customHeight="1">
      <c r="I47" s="20"/>
      <c r="J47" s="20"/>
      <c r="K47" s="20"/>
      <c r="P47" s="21"/>
      <c r="Q47" s="20"/>
      <c r="R47" s="20"/>
      <c r="S47" s="20"/>
    </row>
    <row r="48" spans="1:19" s="18" customFormat="1" ht="16" customHeight="1">
      <c r="I48" s="20"/>
      <c r="J48" s="20"/>
      <c r="K48" s="20"/>
      <c r="P48" s="21"/>
      <c r="Q48" s="20"/>
      <c r="R48" s="20"/>
      <c r="S48" s="20"/>
    </row>
    <row r="49" spans="4:19" s="18" customFormat="1" ht="16" customHeight="1">
      <c r="I49" s="20"/>
      <c r="J49" s="20"/>
      <c r="K49" s="20"/>
      <c r="P49" s="21"/>
      <c r="Q49" s="20"/>
      <c r="R49" s="20"/>
      <c r="S49" s="20"/>
    </row>
    <row r="50" spans="4:19" s="18" customFormat="1" ht="16" customHeight="1">
      <c r="I50" s="20"/>
      <c r="J50" s="20"/>
      <c r="K50" s="20"/>
      <c r="P50" s="21"/>
      <c r="Q50" s="20"/>
      <c r="R50" s="20"/>
      <c r="S50" s="20"/>
    </row>
    <row r="51" spans="4:19" s="18" customFormat="1" ht="16" customHeight="1">
      <c r="I51" s="20"/>
      <c r="J51" s="20"/>
      <c r="K51" s="20"/>
      <c r="P51" s="21"/>
      <c r="Q51" s="20"/>
      <c r="R51" s="20"/>
      <c r="S51" s="20"/>
    </row>
    <row r="52" spans="4:19" s="18" customFormat="1" ht="16" customHeight="1">
      <c r="I52" s="20"/>
      <c r="J52" s="20"/>
      <c r="K52" s="20"/>
      <c r="P52" s="21"/>
      <c r="Q52" s="20"/>
      <c r="R52" s="20"/>
      <c r="S52" s="20"/>
    </row>
    <row r="53" spans="4:19" s="18" customFormat="1" ht="16" customHeight="1">
      <c r="I53" s="20"/>
      <c r="J53" s="20"/>
      <c r="K53" s="20"/>
      <c r="P53" s="21"/>
      <c r="Q53" s="20"/>
      <c r="R53" s="20"/>
      <c r="S53" s="20"/>
    </row>
    <row r="54" spans="4:19" s="18" customFormat="1" ht="16" customHeight="1">
      <c r="I54" s="20"/>
      <c r="J54" s="20"/>
      <c r="K54" s="20"/>
      <c r="P54" s="21"/>
      <c r="Q54" s="20"/>
      <c r="R54" s="20"/>
      <c r="S54" s="20"/>
    </row>
    <row r="55" spans="4:19" s="18" customFormat="1" ht="16" customHeight="1">
      <c r="I55" s="20"/>
      <c r="J55" s="20"/>
      <c r="K55" s="20"/>
      <c r="P55" s="21"/>
      <c r="Q55" s="20"/>
      <c r="R55" s="20"/>
      <c r="S55" s="20"/>
    </row>
    <row r="56" spans="4:19" s="18" customFormat="1" ht="16" customHeight="1">
      <c r="D56" s="21"/>
      <c r="E56" s="21"/>
      <c r="F56" s="21"/>
      <c r="G56" s="21"/>
      <c r="H56" s="21"/>
      <c r="I56" s="26"/>
      <c r="J56" s="26"/>
      <c r="K56" s="26"/>
      <c r="L56" s="21"/>
      <c r="M56" s="21"/>
      <c r="N56" s="21"/>
      <c r="O56" s="21"/>
      <c r="P56" s="21"/>
      <c r="Q56" s="20"/>
      <c r="R56" s="20"/>
      <c r="S56" s="20"/>
    </row>
    <row r="57" spans="4:19" s="18" customFormat="1" ht="16" customHeight="1">
      <c r="D57" s="21"/>
      <c r="E57" s="21"/>
      <c r="F57" s="21"/>
      <c r="G57" s="21"/>
      <c r="H57" s="21"/>
      <c r="I57" s="26"/>
      <c r="J57" s="26"/>
      <c r="K57" s="26"/>
      <c r="L57" s="21"/>
      <c r="M57" s="21"/>
      <c r="N57" s="21"/>
      <c r="O57" s="21"/>
      <c r="P57" s="21"/>
      <c r="Q57" s="20"/>
      <c r="R57" s="20"/>
      <c r="S57" s="20"/>
    </row>
    <row r="58" spans="4:19" s="18" customFormat="1" ht="16" customHeight="1">
      <c r="D58" s="21"/>
      <c r="E58" s="21"/>
      <c r="F58" s="21"/>
      <c r="G58" s="21"/>
      <c r="H58" s="21"/>
      <c r="I58" s="26"/>
      <c r="J58" s="26"/>
      <c r="K58" s="26"/>
      <c r="L58" s="21"/>
      <c r="M58" s="21"/>
      <c r="N58" s="21"/>
      <c r="O58" s="21"/>
      <c r="P58" s="21"/>
      <c r="Q58" s="20"/>
      <c r="R58" s="20"/>
      <c r="S58" s="20"/>
    </row>
    <row r="59" spans="4:19" s="18" customFormat="1" ht="16" customHeight="1">
      <c r="D59" s="21"/>
      <c r="E59" s="21"/>
      <c r="F59" s="21"/>
      <c r="G59" s="21"/>
      <c r="H59" s="21"/>
      <c r="I59" s="26"/>
      <c r="J59" s="26"/>
      <c r="K59" s="26"/>
      <c r="L59" s="21"/>
      <c r="M59" s="21"/>
      <c r="N59" s="21"/>
      <c r="O59" s="21"/>
      <c r="P59" s="21"/>
      <c r="Q59" s="20"/>
      <c r="R59" s="20"/>
      <c r="S59" s="20"/>
    </row>
    <row r="60" spans="4:19" s="18" customFormat="1" ht="16" customHeight="1">
      <c r="D60" s="21"/>
      <c r="E60" s="21"/>
      <c r="F60" s="21"/>
      <c r="G60" s="21"/>
      <c r="H60" s="21"/>
      <c r="I60" s="26"/>
      <c r="J60" s="26"/>
      <c r="K60" s="26"/>
      <c r="L60" s="21"/>
      <c r="M60" s="21"/>
      <c r="N60" s="21"/>
      <c r="O60" s="21"/>
      <c r="P60" s="21"/>
      <c r="Q60" s="20"/>
      <c r="R60" s="20"/>
      <c r="S60" s="20"/>
    </row>
    <row r="61" spans="4:19" s="18" customFormat="1" ht="16" customHeight="1">
      <c r="D61" s="21"/>
      <c r="E61" s="21"/>
      <c r="F61" s="21"/>
      <c r="G61" s="21"/>
      <c r="H61" s="21"/>
      <c r="I61" s="26"/>
      <c r="J61" s="26"/>
      <c r="K61" s="26"/>
      <c r="L61" s="21"/>
      <c r="M61" s="21"/>
      <c r="N61" s="21"/>
      <c r="O61" s="21"/>
      <c r="P61" s="21"/>
      <c r="Q61" s="20"/>
      <c r="R61" s="20"/>
      <c r="S61" s="20"/>
    </row>
    <row r="62" spans="4:19" s="18" customFormat="1" ht="16" customHeight="1">
      <c r="D62" s="21"/>
      <c r="E62" s="21"/>
      <c r="F62" s="21"/>
      <c r="G62" s="21"/>
      <c r="H62" s="21"/>
      <c r="I62" s="26"/>
      <c r="J62" s="26"/>
      <c r="K62" s="26"/>
      <c r="L62" s="21"/>
      <c r="M62" s="21"/>
      <c r="N62" s="21"/>
      <c r="O62" s="21"/>
      <c r="P62" s="21"/>
      <c r="Q62" s="20"/>
      <c r="R62" s="20"/>
      <c r="S62" s="20"/>
    </row>
    <row r="63" spans="4:19" s="18" customFormat="1" ht="16" customHeight="1">
      <c r="D63" s="21"/>
      <c r="E63" s="21"/>
      <c r="F63" s="21"/>
      <c r="G63" s="21"/>
      <c r="H63" s="21"/>
      <c r="I63" s="26"/>
      <c r="J63" s="26"/>
      <c r="K63" s="26"/>
      <c r="L63" s="21"/>
      <c r="M63" s="21"/>
      <c r="N63" s="21"/>
      <c r="O63" s="21"/>
      <c r="P63" s="21"/>
      <c r="Q63" s="20"/>
      <c r="R63" s="20"/>
      <c r="S63" s="20"/>
    </row>
    <row r="64" spans="4:19" s="18" customFormat="1" ht="16" customHeight="1">
      <c r="D64" s="21"/>
      <c r="E64" s="21"/>
      <c r="F64" s="21"/>
      <c r="G64" s="21"/>
      <c r="H64" s="21"/>
      <c r="I64" s="26"/>
      <c r="J64" s="26"/>
      <c r="K64" s="26"/>
      <c r="L64" s="21"/>
      <c r="M64" s="21"/>
      <c r="N64" s="21"/>
      <c r="O64" s="21"/>
      <c r="P64" s="21"/>
      <c r="Q64" s="20"/>
      <c r="R64" s="20"/>
      <c r="S64" s="20"/>
    </row>
    <row r="65" spans="4:19" s="18" customFormat="1" ht="16" customHeight="1">
      <c r="D65" s="21"/>
      <c r="E65" s="21"/>
      <c r="F65" s="21"/>
      <c r="G65" s="21"/>
      <c r="H65" s="21"/>
      <c r="I65" s="26"/>
      <c r="J65" s="26"/>
      <c r="K65" s="26"/>
      <c r="L65" s="21"/>
      <c r="M65" s="21"/>
      <c r="N65" s="21"/>
      <c r="O65" s="21"/>
      <c r="P65" s="21"/>
      <c r="Q65" s="20"/>
      <c r="R65" s="20"/>
      <c r="S65" s="20"/>
    </row>
    <row r="66" spans="4:19" s="18" customFormat="1" ht="16" customHeight="1">
      <c r="D66" s="21"/>
      <c r="E66" s="21"/>
      <c r="F66" s="21"/>
      <c r="G66" s="21"/>
      <c r="H66" s="21"/>
      <c r="I66" s="26"/>
      <c r="J66" s="26"/>
      <c r="K66" s="26"/>
      <c r="L66" s="21"/>
      <c r="M66" s="21"/>
      <c r="N66" s="21"/>
      <c r="O66" s="21"/>
      <c r="P66" s="21"/>
      <c r="Q66" s="20"/>
      <c r="R66" s="20"/>
      <c r="S66" s="20"/>
    </row>
    <row r="67" spans="4:19" s="18" customFormat="1" ht="16" customHeight="1">
      <c r="D67" s="21"/>
      <c r="E67" s="21"/>
      <c r="F67" s="21"/>
      <c r="G67" s="21"/>
      <c r="H67" s="21"/>
      <c r="I67" s="26"/>
      <c r="J67" s="26"/>
      <c r="K67" s="26"/>
      <c r="L67" s="21"/>
      <c r="M67" s="21"/>
      <c r="N67" s="21"/>
      <c r="O67" s="21"/>
      <c r="P67" s="21"/>
      <c r="Q67" s="20"/>
      <c r="R67" s="20"/>
      <c r="S67" s="20"/>
    </row>
    <row r="68" spans="4:19" s="18" customFormat="1" ht="16" customHeight="1">
      <c r="D68" s="21"/>
      <c r="E68" s="21"/>
      <c r="F68" s="21"/>
      <c r="G68" s="21"/>
      <c r="H68" s="21"/>
      <c r="I68" s="26"/>
      <c r="J68" s="26"/>
      <c r="K68" s="26"/>
      <c r="L68" s="21"/>
      <c r="M68" s="21"/>
      <c r="N68" s="21"/>
      <c r="O68" s="21"/>
      <c r="P68" s="21"/>
      <c r="Q68" s="20"/>
      <c r="R68" s="20"/>
      <c r="S68" s="20"/>
    </row>
    <row r="69" spans="4:19" s="18" customFormat="1" ht="16" customHeight="1">
      <c r="D69" s="21"/>
      <c r="E69" s="21"/>
      <c r="F69" s="21"/>
      <c r="G69" s="21"/>
      <c r="H69" s="21"/>
      <c r="I69" s="26"/>
      <c r="J69" s="26"/>
      <c r="K69" s="26"/>
      <c r="L69" s="21"/>
      <c r="M69" s="21"/>
      <c r="N69" s="21"/>
      <c r="O69" s="21"/>
      <c r="P69" s="21"/>
      <c r="Q69" s="20"/>
      <c r="R69" s="26"/>
      <c r="S69" s="26"/>
    </row>
  </sheetData>
  <phoneticPr fontId="2"/>
  <pageMargins left="0.31496062992125984" right="0.27559055118110237" top="0.43307086614173229" bottom="0.39370078740157483" header="0.27559055118110237" footer="0.19685039370078741"/>
  <pageSetup paperSize="9" scale="98" firstPageNumber="12" orientation="landscape" useFirstPageNumber="1" r:id="rId1"/>
  <headerFooter alignWithMargins="0">
    <oddFooter>&amp;R&amp;"Arial,標準"&amp;8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49"/>
  <sheetViews>
    <sheetView showGridLines="0" showZeros="0" zoomScaleNormal="100" zoomScaleSheetLayoutView="100" workbookViewId="0">
      <selection activeCell="N6" sqref="N6"/>
    </sheetView>
  </sheetViews>
  <sheetFormatPr baseColWidth="10" defaultColWidth="9" defaultRowHeight="12"/>
  <cols>
    <col min="1" max="2" width="2.6640625" style="21" customWidth="1"/>
    <col min="3" max="3" width="5.6640625" style="21" customWidth="1"/>
    <col min="4" max="4" width="13.6640625" style="21" customWidth="1"/>
    <col min="5" max="5" width="11.6640625" style="21" customWidth="1"/>
    <col min="6" max="7" width="8.6640625" style="21" customWidth="1"/>
    <col min="8" max="8" width="16.6640625" style="21" customWidth="1"/>
    <col min="9" max="9" width="11.1640625" style="26" customWidth="1"/>
    <col min="10" max="11" width="12.1640625" style="26" customWidth="1"/>
    <col min="12" max="14" width="12.1640625" style="21" customWidth="1"/>
    <col min="15" max="15" width="4.1640625" style="21" customWidth="1"/>
    <col min="16" max="16384" width="9" style="21"/>
  </cols>
  <sheetData>
    <row r="1" spans="1:15" s="18" customFormat="1" ht="9" customHeight="1">
      <c r="I1" s="20"/>
      <c r="J1" s="20"/>
      <c r="K1" s="20"/>
    </row>
    <row r="2" spans="1:15" s="18" customFormat="1" ht="24" customHeight="1">
      <c r="A2" s="77" t="s">
        <v>2</v>
      </c>
      <c r="B2" s="78"/>
      <c r="C2" s="78"/>
      <c r="D2" s="78"/>
      <c r="E2" s="78"/>
      <c r="F2" s="78"/>
      <c r="G2" s="78"/>
      <c r="H2" s="78"/>
      <c r="I2" s="78"/>
      <c r="J2" s="78"/>
      <c r="K2" s="78"/>
      <c r="L2" s="78"/>
      <c r="M2" s="78"/>
      <c r="N2" s="78"/>
      <c r="O2" s="79"/>
    </row>
    <row r="3" spans="1:15" ht="9" customHeight="1">
      <c r="I3" s="21"/>
      <c r="J3" s="21"/>
      <c r="K3" s="21"/>
    </row>
    <row r="4" spans="1:15" s="18" customFormat="1" ht="18" customHeight="1">
      <c r="J4" s="20"/>
      <c r="K4" s="20"/>
    </row>
    <row r="5" spans="1:15" s="18" customFormat="1" ht="18" customHeight="1">
      <c r="B5" s="69"/>
      <c r="J5" s="20"/>
      <c r="K5" s="20"/>
    </row>
    <row r="6" spans="1:15" s="18" customFormat="1" ht="15.5" customHeight="1">
      <c r="I6" s="20"/>
      <c r="J6" s="20"/>
      <c r="K6" s="20"/>
    </row>
    <row r="7" spans="1:15" s="18" customFormat="1" ht="15.5" customHeight="1">
      <c r="I7" s="20"/>
      <c r="J7" s="20"/>
      <c r="K7" s="20"/>
    </row>
    <row r="8" spans="1:15" s="18" customFormat="1" ht="15.5" customHeight="1">
      <c r="I8" s="20"/>
      <c r="J8" s="20"/>
      <c r="K8" s="20"/>
    </row>
    <row r="9" spans="1:15" s="18" customFormat="1" ht="15.5" customHeight="1">
      <c r="I9" s="20"/>
      <c r="J9" s="20"/>
      <c r="K9" s="20"/>
    </row>
    <row r="10" spans="1:15" s="18" customFormat="1" ht="15.5" customHeight="1">
      <c r="I10" s="20"/>
      <c r="J10" s="20"/>
      <c r="K10" s="20"/>
    </row>
    <row r="11" spans="1:15" s="18" customFormat="1" ht="15.5" customHeight="1">
      <c r="I11" s="20"/>
      <c r="J11" s="20"/>
      <c r="K11" s="20"/>
    </row>
    <row r="12" spans="1:15" s="18" customFormat="1" ht="15.5" customHeight="1">
      <c r="I12" s="20"/>
      <c r="J12" s="20"/>
      <c r="K12" s="20"/>
    </row>
    <row r="13" spans="1:15" s="18" customFormat="1" ht="15.5" customHeight="1">
      <c r="I13" s="20"/>
      <c r="J13" s="20"/>
      <c r="K13" s="20"/>
    </row>
    <row r="14" spans="1:15" s="18" customFormat="1" ht="15.5" customHeight="1">
      <c r="E14" s="18" t="s">
        <v>83</v>
      </c>
      <c r="I14" s="20"/>
      <c r="J14" s="20"/>
      <c r="K14" s="20"/>
    </row>
    <row r="15" spans="1:15" s="18" customFormat="1" ht="15.5" customHeight="1">
      <c r="I15" s="20"/>
      <c r="J15" s="20"/>
      <c r="K15" s="20"/>
    </row>
    <row r="16" spans="1:15" s="18" customFormat="1" ht="15.5" customHeight="1">
      <c r="I16" s="20"/>
      <c r="J16" s="20"/>
      <c r="K16" s="20"/>
    </row>
    <row r="17" spans="1:15" s="18" customFormat="1" ht="15.5" customHeight="1">
      <c r="I17" s="20"/>
      <c r="J17" s="20"/>
      <c r="K17" s="20"/>
    </row>
    <row r="18" spans="1:15" s="18" customFormat="1" ht="15.5" customHeight="1">
      <c r="I18" s="20"/>
      <c r="J18" s="20"/>
      <c r="K18" s="216"/>
    </row>
    <row r="19" spans="1:15" s="18" customFormat="1" ht="15.5" customHeight="1">
      <c r="I19" s="20"/>
      <c r="J19" s="20"/>
      <c r="K19" s="20"/>
    </row>
    <row r="20" spans="1:15" s="18" customFormat="1" ht="15.5" customHeight="1">
      <c r="I20" s="20"/>
      <c r="J20" s="20"/>
      <c r="K20" s="20"/>
      <c r="O20" s="80"/>
    </row>
    <row r="21" spans="1:15" s="18" customFormat="1" ht="15.5" customHeight="1">
      <c r="I21" s="20"/>
      <c r="J21" s="20"/>
      <c r="K21" s="20"/>
      <c r="O21" s="80"/>
    </row>
    <row r="22" spans="1:15" s="18" customFormat="1" ht="15.5" customHeight="1">
      <c r="I22" s="20"/>
      <c r="J22" s="20"/>
      <c r="K22" s="20"/>
      <c r="O22" s="80"/>
    </row>
    <row r="23" spans="1:15" s="18" customFormat="1" ht="15.5" customHeight="1">
      <c r="I23" s="20"/>
      <c r="J23" s="20"/>
      <c r="K23" s="20"/>
      <c r="N23" s="101"/>
      <c r="O23" s="80"/>
    </row>
    <row r="24" spans="1:15" s="18" customFormat="1" ht="20" customHeight="1">
      <c r="A24" s="50" t="s">
        <v>37</v>
      </c>
      <c r="B24" s="23"/>
      <c r="C24" s="23"/>
      <c r="D24" s="23"/>
      <c r="E24" s="23"/>
      <c r="F24" s="23"/>
      <c r="G24" s="53"/>
      <c r="H24" s="53"/>
      <c r="I24" s="51"/>
      <c r="J24" s="318">
        <v>42643</v>
      </c>
      <c r="K24" s="318">
        <v>43008</v>
      </c>
      <c r="L24" s="318">
        <v>43373</v>
      </c>
      <c r="M24" s="318">
        <v>43738</v>
      </c>
      <c r="N24" s="318">
        <v>44104</v>
      </c>
      <c r="O24" s="23"/>
    </row>
    <row r="25" spans="1:15" s="18" customFormat="1" ht="17" customHeight="1">
      <c r="A25" s="27"/>
      <c r="B25" s="28" t="s">
        <v>3</v>
      </c>
      <c r="C25" s="27"/>
      <c r="D25" s="27"/>
      <c r="E25" s="27"/>
      <c r="F25" s="27"/>
      <c r="G25" s="28" t="s">
        <v>85</v>
      </c>
      <c r="H25" s="27"/>
      <c r="I25" s="81"/>
      <c r="J25" s="237">
        <v>19.899999999999999</v>
      </c>
      <c r="K25" s="237">
        <v>8.4</v>
      </c>
      <c r="L25" s="237">
        <v>9.3000000000000007</v>
      </c>
      <c r="M25" s="237">
        <v>8</v>
      </c>
      <c r="N25" s="237">
        <v>2.6</v>
      </c>
      <c r="O25" s="27"/>
    </row>
    <row r="26" spans="1:15" s="18" customFormat="1" ht="17" customHeight="1">
      <c r="A26" s="27"/>
      <c r="B26" s="28" t="s">
        <v>88</v>
      </c>
      <c r="C26" s="27"/>
      <c r="D26" s="27"/>
      <c r="E26" s="27"/>
      <c r="F26" s="27"/>
      <c r="G26" s="28" t="s">
        <v>85</v>
      </c>
      <c r="H26" s="27"/>
      <c r="I26" s="82"/>
      <c r="J26" s="237">
        <v>21.3</v>
      </c>
      <c r="K26" s="237">
        <v>16.2</v>
      </c>
      <c r="L26" s="237">
        <v>13</v>
      </c>
      <c r="M26" s="237">
        <v>12.2</v>
      </c>
      <c r="N26" s="237">
        <v>7.2</v>
      </c>
      <c r="O26" s="27"/>
    </row>
    <row r="27" spans="1:15" s="18" customFormat="1" ht="17" customHeight="1">
      <c r="A27" s="27"/>
      <c r="B27" s="28" t="s">
        <v>4</v>
      </c>
      <c r="C27" s="27"/>
      <c r="D27" s="27"/>
      <c r="E27" s="27"/>
      <c r="F27" s="27"/>
      <c r="G27" s="28" t="s">
        <v>305</v>
      </c>
      <c r="H27" s="27"/>
      <c r="I27" s="82"/>
      <c r="J27" s="237">
        <v>1.3</v>
      </c>
      <c r="K27" s="237">
        <v>1.3</v>
      </c>
      <c r="L27" s="237">
        <v>1.2</v>
      </c>
      <c r="M27" s="237">
        <v>1.1000000000000001</v>
      </c>
      <c r="N27" s="237">
        <v>0.9</v>
      </c>
      <c r="O27" s="27"/>
    </row>
    <row r="28" spans="1:15" s="18" customFormat="1" ht="17" customHeight="1">
      <c r="A28" s="23"/>
      <c r="B28" s="12" t="s">
        <v>121</v>
      </c>
      <c r="C28" s="23"/>
      <c r="D28" s="23"/>
      <c r="E28" s="23"/>
      <c r="F28" s="23"/>
      <c r="G28" s="23"/>
      <c r="H28" s="23"/>
      <c r="I28" s="147"/>
      <c r="J28" s="148"/>
      <c r="K28" s="148"/>
      <c r="L28" s="148"/>
      <c r="M28" s="148"/>
      <c r="N28" s="348"/>
      <c r="O28" s="23"/>
    </row>
    <row r="29" spans="1:15" s="18" customFormat="1" ht="15.75" customHeight="1">
      <c r="A29" s="23"/>
      <c r="B29" s="12" t="s">
        <v>89</v>
      </c>
      <c r="C29" s="23"/>
      <c r="D29" s="23"/>
      <c r="E29" s="23"/>
      <c r="F29" s="23"/>
      <c r="G29" s="23"/>
      <c r="H29" s="23"/>
      <c r="I29" s="25"/>
      <c r="N29" s="101"/>
      <c r="O29" s="59"/>
    </row>
    <row r="30" spans="1:15" s="18" customFormat="1" ht="15.75" customHeight="1">
      <c r="A30" s="23"/>
      <c r="B30" s="13"/>
      <c r="D30" s="83"/>
      <c r="E30" s="83"/>
      <c r="F30" s="83"/>
      <c r="G30" s="83"/>
      <c r="H30" s="83"/>
      <c r="I30" s="83"/>
      <c r="J30" s="83"/>
      <c r="K30" s="83"/>
      <c r="L30" s="83"/>
      <c r="M30" s="83"/>
      <c r="N30" s="349"/>
      <c r="O30" s="80" t="s">
        <v>308</v>
      </c>
    </row>
    <row r="31" spans="1:15" s="18" customFormat="1" ht="15.75" customHeight="1">
      <c r="A31" s="27"/>
      <c r="B31" s="28" t="s">
        <v>13</v>
      </c>
      <c r="C31" s="27"/>
      <c r="D31" s="27"/>
      <c r="E31" s="27"/>
      <c r="F31" s="27"/>
      <c r="G31" s="27"/>
      <c r="H31" s="30"/>
      <c r="I31" s="30"/>
      <c r="J31" s="350">
        <v>32844</v>
      </c>
      <c r="K31" s="350">
        <v>30933</v>
      </c>
      <c r="L31" s="350">
        <v>29075</v>
      </c>
      <c r="M31" s="350">
        <v>27112</v>
      </c>
      <c r="N31" s="350">
        <v>26082</v>
      </c>
      <c r="O31" s="27"/>
    </row>
    <row r="32" spans="1:15" s="18" customFormat="1" ht="17" hidden="1" customHeight="1">
      <c r="A32" s="27"/>
      <c r="B32" s="28" t="s">
        <v>14</v>
      </c>
      <c r="C32" s="27"/>
      <c r="D32" s="27"/>
      <c r="E32" s="27"/>
      <c r="F32" s="27"/>
      <c r="G32" s="27"/>
      <c r="H32" s="29"/>
      <c r="I32" s="29"/>
      <c r="J32" s="347"/>
      <c r="K32" s="347"/>
      <c r="L32" s="347"/>
      <c r="M32" s="347"/>
      <c r="N32" s="347"/>
      <c r="O32" s="27"/>
    </row>
    <row r="33" spans="1:15" s="18" customFormat="1" ht="17" hidden="1" customHeight="1">
      <c r="A33" s="27"/>
      <c r="B33" s="28" t="s">
        <v>41</v>
      </c>
      <c r="C33" s="27"/>
      <c r="D33" s="27"/>
      <c r="E33" s="27"/>
      <c r="F33" s="27"/>
      <c r="G33" s="27"/>
      <c r="H33" s="61"/>
      <c r="I33" s="61"/>
      <c r="J33" s="347"/>
      <c r="K33" s="347"/>
      <c r="L33" s="347"/>
      <c r="M33" s="347"/>
      <c r="N33" s="347"/>
      <c r="O33" s="27"/>
    </row>
    <row r="34" spans="1:15" s="18" customFormat="1" ht="17" hidden="1" customHeight="1">
      <c r="A34" s="27"/>
      <c r="B34" s="28" t="s">
        <v>15</v>
      </c>
      <c r="C34" s="27"/>
      <c r="D34" s="27"/>
      <c r="E34" s="27"/>
      <c r="F34" s="27"/>
      <c r="G34" s="27"/>
      <c r="H34" s="61"/>
      <c r="I34" s="61"/>
      <c r="J34" s="347"/>
      <c r="K34" s="347"/>
      <c r="L34" s="347"/>
      <c r="M34" s="347"/>
      <c r="N34" s="347"/>
      <c r="O34" s="27"/>
    </row>
    <row r="35" spans="1:15" s="18" customFormat="1" ht="17" customHeight="1">
      <c r="A35" s="27"/>
      <c r="B35" s="28" t="s">
        <v>16</v>
      </c>
      <c r="C35" s="27"/>
      <c r="D35" s="27"/>
      <c r="E35" s="27"/>
      <c r="F35" s="27"/>
      <c r="G35" s="27"/>
      <c r="H35" s="29"/>
      <c r="I35" s="29"/>
      <c r="J35" s="350">
        <v>5310</v>
      </c>
      <c r="K35" s="350">
        <v>3972</v>
      </c>
      <c r="L35" s="350">
        <v>3116</v>
      </c>
      <c r="M35" s="350">
        <v>3134</v>
      </c>
      <c r="N35" s="350">
        <v>2082</v>
      </c>
      <c r="O35" s="27"/>
    </row>
    <row r="36" spans="1:15" s="18" customFormat="1" ht="17" customHeight="1">
      <c r="A36" s="27"/>
      <c r="B36" s="28" t="s">
        <v>297</v>
      </c>
      <c r="C36" s="27"/>
      <c r="D36" s="27"/>
      <c r="E36" s="27"/>
      <c r="F36" s="27"/>
      <c r="G36" s="27"/>
      <c r="H36" s="27"/>
      <c r="I36" s="62"/>
      <c r="J36" s="240">
        <v>3317</v>
      </c>
      <c r="K36" s="240">
        <v>1434</v>
      </c>
      <c r="L36" s="240">
        <v>1629</v>
      </c>
      <c r="M36" s="240">
        <v>1508</v>
      </c>
      <c r="N36" s="240">
        <v>506</v>
      </c>
      <c r="O36" s="30"/>
    </row>
    <row r="37" spans="1:15" s="18" customFormat="1" ht="15" hidden="1" customHeight="1">
      <c r="A37" s="27"/>
      <c r="B37" s="28" t="s">
        <v>169</v>
      </c>
      <c r="C37" s="27"/>
      <c r="D37" s="27"/>
      <c r="E37" s="27"/>
      <c r="F37" s="27"/>
      <c r="G37" s="27"/>
      <c r="H37" s="27"/>
      <c r="I37" s="62"/>
      <c r="J37" s="240"/>
      <c r="K37" s="240"/>
      <c r="L37" s="240"/>
      <c r="M37" s="240"/>
      <c r="N37" s="240"/>
      <c r="O37" s="30"/>
    </row>
    <row r="38" spans="1:15" s="18" customFormat="1" ht="16.5" customHeight="1">
      <c r="A38" s="27"/>
      <c r="B38" s="28" t="s">
        <v>178</v>
      </c>
      <c r="C38" s="27"/>
      <c r="D38" s="27"/>
      <c r="E38" s="27"/>
      <c r="F38" s="27"/>
      <c r="G38" s="27"/>
      <c r="H38" s="27"/>
      <c r="I38" s="62"/>
      <c r="J38" s="240">
        <v>17852</v>
      </c>
      <c r="K38" s="240">
        <v>17937</v>
      </c>
      <c r="L38" s="240">
        <v>18808</v>
      </c>
      <c r="M38" s="240">
        <v>21794</v>
      </c>
      <c r="N38" s="240">
        <v>21510</v>
      </c>
      <c r="O38" s="30"/>
    </row>
    <row r="39" spans="1:15" s="18" customFormat="1" ht="16.5" customHeight="1">
      <c r="A39" s="27"/>
      <c r="B39" s="28" t="s">
        <v>35</v>
      </c>
      <c r="C39" s="27"/>
      <c r="D39" s="27"/>
      <c r="E39" s="27"/>
      <c r="F39" s="27"/>
      <c r="G39" s="27"/>
      <c r="H39" s="27"/>
      <c r="I39" s="62"/>
      <c r="J39" s="240">
        <v>25154</v>
      </c>
      <c r="K39" s="240">
        <v>23897</v>
      </c>
      <c r="L39" s="240">
        <v>23896</v>
      </c>
      <c r="M39" s="240">
        <v>27479</v>
      </c>
      <c r="N39" s="240">
        <v>30547</v>
      </c>
      <c r="O39" s="30"/>
    </row>
    <row r="40" spans="1:15" s="18" customFormat="1" ht="16.5" customHeight="1">
      <c r="A40" s="23"/>
      <c r="B40" s="50"/>
      <c r="C40" s="23"/>
      <c r="D40" s="12"/>
      <c r="E40" s="12"/>
      <c r="F40" s="12"/>
      <c r="G40" s="12"/>
      <c r="H40" s="12"/>
      <c r="I40" s="23"/>
      <c r="J40" s="14"/>
      <c r="K40" s="12"/>
      <c r="L40" s="12"/>
      <c r="M40" s="283"/>
      <c r="N40" s="283"/>
      <c r="O40" s="23"/>
    </row>
    <row r="41" spans="1:15" s="18" customFormat="1" ht="12.75" customHeight="1"/>
    <row r="42" spans="1:15" s="18" customFormat="1" ht="16" customHeight="1">
      <c r="I42" s="20"/>
      <c r="J42" s="20"/>
      <c r="K42" s="20"/>
    </row>
    <row r="43" spans="1:15" s="18" customFormat="1" ht="16" customHeight="1">
      <c r="I43" s="20"/>
      <c r="J43" s="20"/>
      <c r="K43" s="20"/>
    </row>
    <row r="44" spans="1:15" s="18" customFormat="1" ht="16" customHeight="1">
      <c r="I44" s="20"/>
      <c r="J44" s="20"/>
      <c r="K44" s="20"/>
    </row>
    <row r="45" spans="1:15" s="18" customFormat="1" ht="16" customHeight="1">
      <c r="I45" s="20"/>
      <c r="J45" s="20"/>
      <c r="K45" s="20"/>
    </row>
    <row r="46" spans="1:15" s="18" customFormat="1" ht="16" customHeight="1">
      <c r="I46" s="20"/>
      <c r="J46" s="20"/>
      <c r="K46" s="20"/>
    </row>
    <row r="47" spans="1:15" s="18" customFormat="1" ht="16" customHeight="1">
      <c r="I47" s="20"/>
      <c r="J47" s="20"/>
      <c r="K47" s="20"/>
      <c r="L47" s="21"/>
      <c r="M47" s="21"/>
      <c r="N47" s="21"/>
    </row>
    <row r="48" spans="1:15" s="18" customFormat="1" ht="16" customHeight="1">
      <c r="I48" s="20"/>
      <c r="J48" s="20"/>
      <c r="K48" s="20"/>
      <c r="L48" s="21"/>
      <c r="M48" s="21"/>
      <c r="N48" s="21"/>
    </row>
    <row r="49" spans="9:14" s="18" customFormat="1" ht="16" customHeight="1">
      <c r="I49" s="20"/>
      <c r="J49" s="20"/>
      <c r="K49" s="20"/>
      <c r="L49" s="21"/>
      <c r="M49" s="21"/>
      <c r="N49" s="21"/>
    </row>
  </sheetData>
  <phoneticPr fontId="2"/>
  <pageMargins left="0.27559055118110237" right="0.27559055118110237" top="0.23622047244094491" bottom="0.39370078740157483" header="0.27559055118110237" footer="0.19685039370078741"/>
  <pageSetup paperSize="9" scale="97" firstPageNumber="4" orientation="landscape" useFirstPageNumber="1" r:id="rId1"/>
  <headerFooter alignWithMargins="0">
    <oddFooter>&amp;R&amp;"Arial,標準"&amp;8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O48"/>
  <sheetViews>
    <sheetView showGridLines="0" showZeros="0" zoomScaleNormal="100" zoomScaleSheetLayoutView="100" workbookViewId="0"/>
  </sheetViews>
  <sheetFormatPr baseColWidth="10" defaultColWidth="9" defaultRowHeight="12"/>
  <cols>
    <col min="1" max="2" width="2.6640625" style="17" customWidth="1"/>
    <col min="3" max="3" width="4.6640625" style="17" customWidth="1"/>
    <col min="4" max="4" width="12.1640625" style="17" customWidth="1"/>
    <col min="5" max="5" width="11.1640625" style="17" customWidth="1"/>
    <col min="6" max="6" width="5.6640625" style="17" customWidth="1"/>
    <col min="7" max="7" width="6.5" style="17" customWidth="1"/>
    <col min="8" max="8" width="8.83203125" style="19" customWidth="1"/>
    <col min="9" max="10" width="12.5" style="19" customWidth="1"/>
    <col min="11" max="14" width="12.5" style="17" customWidth="1"/>
    <col min="15" max="15" width="2.83203125" style="19" customWidth="1"/>
    <col min="16" max="16384" width="9" style="17"/>
  </cols>
  <sheetData>
    <row r="1" spans="1:15" s="15" customFormat="1" ht="9" customHeight="1">
      <c r="D1" s="16"/>
      <c r="I1" s="16"/>
      <c r="J1" s="16"/>
      <c r="K1" s="16"/>
    </row>
    <row r="2" spans="1:15" s="15" customFormat="1" ht="24" customHeight="1">
      <c r="A2" s="85" t="s">
        <v>5</v>
      </c>
      <c r="B2" s="86"/>
      <c r="C2" s="86"/>
      <c r="D2" s="87"/>
      <c r="E2" s="85"/>
      <c r="F2" s="86"/>
      <c r="G2" s="85"/>
      <c r="H2" s="88"/>
      <c r="I2" s="88"/>
      <c r="J2" s="88"/>
      <c r="K2" s="88"/>
      <c r="L2" s="88"/>
      <c r="M2" s="88"/>
      <c r="N2" s="88"/>
      <c r="O2" s="89"/>
    </row>
    <row r="3" spans="1:15" ht="9" customHeight="1">
      <c r="A3" s="21"/>
      <c r="B3" s="21"/>
      <c r="C3" s="21"/>
      <c r="D3" s="21"/>
      <c r="E3" s="21"/>
      <c r="F3" s="21"/>
      <c r="G3" s="21"/>
      <c r="H3" s="21"/>
      <c r="I3" s="21"/>
      <c r="J3" s="21"/>
      <c r="K3" s="21"/>
      <c r="L3" s="21"/>
      <c r="M3" s="21"/>
      <c r="N3" s="21"/>
      <c r="O3" s="21"/>
    </row>
    <row r="4" spans="1:15" s="15" customFormat="1" ht="18" customHeight="1">
      <c r="A4" s="18"/>
      <c r="B4" s="18"/>
      <c r="C4" s="18"/>
      <c r="D4" s="20"/>
      <c r="E4" s="18"/>
      <c r="F4" s="18"/>
      <c r="G4" s="18"/>
      <c r="H4" s="18"/>
      <c r="I4" s="20"/>
      <c r="J4" s="20"/>
      <c r="K4" s="20"/>
      <c r="L4" s="18"/>
      <c r="M4" s="18"/>
      <c r="N4" s="18"/>
      <c r="O4" s="18"/>
    </row>
    <row r="5" spans="1:15" s="15" customFormat="1" ht="18" customHeight="1">
      <c r="A5" s="18"/>
      <c r="B5" s="18"/>
      <c r="C5" s="18"/>
      <c r="D5" s="20"/>
      <c r="E5" s="18"/>
      <c r="F5" s="18"/>
      <c r="G5" s="18"/>
      <c r="H5" s="18"/>
      <c r="I5" s="20"/>
      <c r="J5" s="20"/>
      <c r="K5" s="20"/>
      <c r="L5" s="18"/>
      <c r="M5" s="18"/>
      <c r="N5" s="18"/>
      <c r="O5" s="18"/>
    </row>
    <row r="6" spans="1:15" s="15" customFormat="1" ht="16" customHeight="1">
      <c r="A6" s="18"/>
      <c r="B6" s="18"/>
      <c r="C6" s="18"/>
      <c r="D6" s="20"/>
      <c r="E6" s="18"/>
      <c r="F6" s="18"/>
      <c r="G6" s="18"/>
      <c r="H6" s="18"/>
      <c r="I6" s="20"/>
      <c r="J6" s="20"/>
      <c r="K6" s="20"/>
      <c r="L6" s="18"/>
      <c r="M6" s="18"/>
      <c r="N6" s="18"/>
      <c r="O6" s="18"/>
    </row>
    <row r="7" spans="1:15" s="15" customFormat="1" ht="16" customHeight="1">
      <c r="A7" s="18"/>
      <c r="B7" s="18"/>
      <c r="C7" s="18"/>
      <c r="D7" s="20"/>
      <c r="E7" s="18"/>
      <c r="F7" s="18"/>
      <c r="G7" s="18"/>
      <c r="H7" s="18"/>
      <c r="I7" s="20"/>
      <c r="J7" s="20"/>
      <c r="K7" s="20"/>
      <c r="L7" s="18"/>
      <c r="M7" s="18"/>
      <c r="N7" s="18"/>
      <c r="O7" s="18"/>
    </row>
    <row r="8" spans="1:15" s="15" customFormat="1" ht="16" customHeight="1">
      <c r="A8" s="18"/>
      <c r="B8" s="18"/>
      <c r="C8" s="18"/>
      <c r="D8" s="20"/>
      <c r="E8" s="18"/>
      <c r="F8" s="18"/>
      <c r="G8" s="18"/>
      <c r="H8" s="18"/>
      <c r="I8" s="20"/>
      <c r="J8" s="20"/>
      <c r="K8" s="20"/>
      <c r="L8" s="18"/>
      <c r="M8" s="18"/>
      <c r="N8" s="18"/>
      <c r="O8" s="18"/>
    </row>
    <row r="9" spans="1:15" s="15" customFormat="1" ht="16" customHeight="1">
      <c r="A9" s="18"/>
      <c r="B9" s="18"/>
      <c r="C9" s="18"/>
      <c r="D9" s="20"/>
      <c r="E9" s="18"/>
      <c r="F9" s="18"/>
      <c r="G9" s="18"/>
      <c r="H9" s="18"/>
      <c r="I9" s="20"/>
      <c r="J9" s="20"/>
      <c r="K9" s="20"/>
      <c r="L9" s="18"/>
      <c r="M9" s="18"/>
      <c r="N9" s="18"/>
      <c r="O9" s="18"/>
    </row>
    <row r="10" spans="1:15" s="15" customFormat="1" ht="16" customHeight="1">
      <c r="A10" s="18"/>
      <c r="B10" s="18"/>
      <c r="C10" s="18"/>
      <c r="D10" s="20"/>
      <c r="E10" s="18"/>
      <c r="F10" s="18"/>
      <c r="G10" s="18"/>
      <c r="H10" s="18"/>
      <c r="I10" s="20"/>
      <c r="J10" s="20"/>
      <c r="K10" s="20"/>
      <c r="L10" s="18"/>
      <c r="M10" s="18"/>
      <c r="N10" s="18"/>
      <c r="O10" s="18"/>
    </row>
    <row r="11" spans="1:15" s="15" customFormat="1" ht="16" customHeight="1">
      <c r="A11" s="18"/>
      <c r="B11" s="18"/>
      <c r="C11" s="18"/>
      <c r="D11" s="20"/>
      <c r="E11" s="18"/>
      <c r="F11" s="18"/>
      <c r="G11" s="18"/>
      <c r="H11" s="18"/>
      <c r="I11" s="20"/>
      <c r="J11" s="20"/>
      <c r="K11" s="20"/>
      <c r="L11" s="18"/>
      <c r="M11" s="18"/>
      <c r="N11" s="18"/>
      <c r="O11" s="18"/>
    </row>
    <row r="12" spans="1:15" s="15" customFormat="1" ht="16" customHeight="1">
      <c r="A12" s="18"/>
      <c r="B12" s="18"/>
      <c r="C12" s="18"/>
      <c r="D12" s="20"/>
      <c r="E12" s="18"/>
      <c r="F12" s="18"/>
      <c r="G12" s="18"/>
      <c r="H12" s="18"/>
      <c r="I12" s="20"/>
      <c r="J12" s="20"/>
      <c r="K12" s="20"/>
      <c r="L12" s="18"/>
      <c r="M12" s="18"/>
      <c r="N12" s="18"/>
      <c r="O12" s="18"/>
    </row>
    <row r="13" spans="1:15" s="15" customFormat="1" ht="16" customHeight="1">
      <c r="A13" s="18"/>
      <c r="B13" s="18"/>
      <c r="C13" s="18"/>
      <c r="D13" s="20"/>
      <c r="E13" s="18"/>
      <c r="F13" s="18"/>
      <c r="G13" s="18"/>
      <c r="H13" s="18"/>
      <c r="I13" s="20"/>
      <c r="J13" s="20"/>
      <c r="K13" s="20"/>
      <c r="L13" s="18"/>
      <c r="M13" s="18"/>
      <c r="N13" s="18"/>
      <c r="O13" s="18"/>
    </row>
    <row r="14" spans="1:15" s="15" customFormat="1" ht="16" customHeight="1">
      <c r="A14" s="18"/>
      <c r="B14" s="18"/>
      <c r="C14" s="18"/>
      <c r="D14" s="20"/>
      <c r="E14" s="18"/>
      <c r="F14" s="18" t="s">
        <v>83</v>
      </c>
      <c r="G14" s="18"/>
      <c r="H14" s="18"/>
      <c r="I14" s="20"/>
      <c r="J14" s="20"/>
      <c r="K14" s="20"/>
      <c r="L14" s="18"/>
      <c r="M14" s="18"/>
      <c r="N14" s="18"/>
      <c r="O14" s="18"/>
    </row>
    <row r="15" spans="1:15" s="15" customFormat="1" ht="16" customHeight="1">
      <c r="A15" s="18"/>
      <c r="B15" s="18"/>
      <c r="C15" s="18"/>
      <c r="D15" s="20"/>
      <c r="E15" s="18"/>
      <c r="F15" s="18"/>
      <c r="G15" s="18"/>
      <c r="H15" s="18"/>
      <c r="I15" s="20"/>
      <c r="J15" s="20"/>
      <c r="K15" s="20"/>
      <c r="L15" s="18"/>
      <c r="M15" s="18"/>
      <c r="N15" s="18"/>
      <c r="O15" s="18"/>
    </row>
    <row r="16" spans="1:15" s="15" customFormat="1" ht="16" customHeight="1">
      <c r="A16" s="18"/>
      <c r="B16" s="18"/>
      <c r="C16" s="18"/>
      <c r="D16" s="20"/>
      <c r="E16" s="18"/>
      <c r="F16" s="18"/>
      <c r="G16" s="18"/>
      <c r="H16" s="18"/>
      <c r="I16" s="20"/>
      <c r="J16" s="20"/>
      <c r="K16" s="20"/>
      <c r="L16" s="18"/>
      <c r="M16" s="18"/>
      <c r="N16" s="18"/>
      <c r="O16" s="18"/>
    </row>
    <row r="17" spans="1:15" s="15" customFormat="1" ht="16" customHeight="1">
      <c r="A17" s="18"/>
      <c r="B17" s="18"/>
      <c r="C17" s="18"/>
      <c r="D17" s="20"/>
      <c r="E17" s="18"/>
      <c r="F17" s="18"/>
      <c r="G17" s="18"/>
      <c r="H17" s="18"/>
      <c r="I17" s="20"/>
      <c r="J17" s="20"/>
      <c r="K17" s="20"/>
      <c r="L17" s="18"/>
      <c r="M17" s="18"/>
      <c r="N17" s="18"/>
      <c r="O17" s="18"/>
    </row>
    <row r="18" spans="1:15" s="15" customFormat="1" ht="16" customHeight="1">
      <c r="A18" s="18"/>
      <c r="B18" s="18"/>
      <c r="C18" s="18"/>
      <c r="D18" s="20"/>
      <c r="E18" s="18"/>
      <c r="F18" s="18"/>
      <c r="G18" s="18"/>
      <c r="H18" s="18"/>
      <c r="I18" s="20"/>
      <c r="J18" s="216"/>
      <c r="K18" s="20"/>
      <c r="L18" s="18"/>
      <c r="M18" s="18"/>
      <c r="N18" s="18"/>
      <c r="O18" s="18"/>
    </row>
    <row r="19" spans="1:15" s="15" customFormat="1" ht="16" customHeight="1">
      <c r="A19" s="18"/>
      <c r="B19" s="18"/>
      <c r="C19" s="18"/>
      <c r="D19" s="20"/>
      <c r="E19" s="18"/>
      <c r="F19" s="18"/>
      <c r="G19" s="18"/>
      <c r="H19" s="18"/>
      <c r="I19" s="20"/>
      <c r="J19" s="20"/>
      <c r="K19" s="20"/>
      <c r="L19" s="18"/>
      <c r="M19" s="18"/>
      <c r="N19" s="18"/>
      <c r="O19" s="18"/>
    </row>
    <row r="20" spans="1:15" s="15" customFormat="1" ht="16" customHeight="1">
      <c r="A20" s="18"/>
      <c r="B20" s="18"/>
      <c r="C20" s="18"/>
      <c r="D20" s="20"/>
      <c r="E20" s="18"/>
      <c r="F20" s="18"/>
      <c r="G20" s="18"/>
      <c r="H20" s="18"/>
      <c r="I20" s="20"/>
      <c r="J20" s="20"/>
      <c r="K20" s="20"/>
      <c r="L20" s="18"/>
      <c r="M20" s="18"/>
      <c r="N20" s="18"/>
      <c r="O20" s="18"/>
    </row>
    <row r="21" spans="1:15" s="15" customFormat="1" ht="16" customHeight="1">
      <c r="A21" s="18"/>
      <c r="B21" s="18"/>
      <c r="C21" s="18"/>
      <c r="D21" s="20"/>
      <c r="E21" s="18"/>
      <c r="F21" s="18"/>
      <c r="G21" s="18"/>
      <c r="H21" s="18"/>
      <c r="I21" s="20"/>
      <c r="J21" s="20"/>
      <c r="K21" s="20"/>
      <c r="L21" s="18"/>
      <c r="M21" s="18"/>
      <c r="N21" s="18"/>
      <c r="O21" s="18"/>
    </row>
    <row r="22" spans="1:15" s="15" customFormat="1" ht="16" customHeight="1">
      <c r="A22" s="18"/>
      <c r="B22" s="18"/>
      <c r="C22" s="18"/>
      <c r="D22" s="20"/>
      <c r="E22" s="18"/>
      <c r="F22" s="18"/>
      <c r="G22" s="18"/>
      <c r="H22" s="18"/>
      <c r="I22" s="20"/>
      <c r="J22" s="20"/>
      <c r="K22" s="20"/>
      <c r="L22" s="18"/>
      <c r="M22" s="18"/>
      <c r="N22" s="18"/>
      <c r="O22" s="18"/>
    </row>
    <row r="23" spans="1:15" s="15" customFormat="1" ht="16" customHeight="1">
      <c r="A23" s="18"/>
      <c r="B23" s="18"/>
      <c r="C23" s="18"/>
      <c r="D23" s="20"/>
      <c r="E23" s="18"/>
      <c r="F23" s="18"/>
      <c r="G23" s="18"/>
      <c r="H23" s="18"/>
      <c r="I23" s="20"/>
      <c r="J23" s="20"/>
      <c r="K23" s="20"/>
      <c r="L23" s="18"/>
      <c r="M23" s="18"/>
      <c r="N23" s="18"/>
      <c r="O23" s="18"/>
    </row>
    <row r="24" spans="1:15" s="15" customFormat="1" ht="16" customHeight="1">
      <c r="A24" s="18"/>
      <c r="B24" s="18"/>
      <c r="C24" s="18"/>
      <c r="D24" s="18"/>
      <c r="E24" s="18"/>
      <c r="F24" s="18"/>
      <c r="G24" s="18"/>
      <c r="H24" s="18"/>
      <c r="I24" s="20"/>
      <c r="J24" s="20"/>
      <c r="K24" s="18"/>
      <c r="L24" s="18"/>
      <c r="M24" s="18"/>
      <c r="N24" s="18"/>
      <c r="O24" s="80" t="s">
        <v>85</v>
      </c>
    </row>
    <row r="25" spans="1:15" s="15" customFormat="1" ht="20" customHeight="1">
      <c r="A25" s="50" t="s">
        <v>37</v>
      </c>
      <c r="B25" s="23"/>
      <c r="C25" s="23"/>
      <c r="D25" s="23"/>
      <c r="E25" s="23"/>
      <c r="F25" s="23"/>
      <c r="G25" s="23"/>
      <c r="H25" s="53"/>
      <c r="I25" s="23"/>
      <c r="J25" s="318">
        <v>42643</v>
      </c>
      <c r="K25" s="318">
        <v>43008</v>
      </c>
      <c r="L25" s="318">
        <v>43373</v>
      </c>
      <c r="M25" s="318">
        <v>43738</v>
      </c>
      <c r="N25" s="318">
        <v>44104</v>
      </c>
      <c r="O25" s="23"/>
    </row>
    <row r="26" spans="1:15" s="15" customFormat="1" ht="15" customHeight="1">
      <c r="A26" s="27"/>
      <c r="B26" s="28" t="s">
        <v>130</v>
      </c>
      <c r="C26" s="27"/>
      <c r="D26" s="27"/>
      <c r="E26" s="27"/>
      <c r="F26" s="27"/>
      <c r="G26" s="27"/>
      <c r="H26" s="27"/>
      <c r="I26" s="27"/>
      <c r="J26" s="284">
        <v>68.8</v>
      </c>
      <c r="K26" s="284">
        <v>71.2</v>
      </c>
      <c r="L26" s="284">
        <v>75.2</v>
      </c>
      <c r="M26" s="284">
        <v>72.3</v>
      </c>
      <c r="N26" s="284">
        <v>62.7</v>
      </c>
      <c r="O26" s="27"/>
    </row>
    <row r="27" spans="1:15" s="15" customFormat="1" ht="15" hidden="1" customHeight="1">
      <c r="A27" s="27"/>
      <c r="B27" s="27" t="s">
        <v>160</v>
      </c>
      <c r="C27" s="27"/>
      <c r="D27" s="27"/>
      <c r="E27" s="27"/>
      <c r="F27" s="27"/>
      <c r="G27" s="27"/>
      <c r="H27" s="27"/>
      <c r="I27" s="27"/>
      <c r="J27" s="285"/>
      <c r="K27" s="285"/>
      <c r="L27" s="414"/>
      <c r="M27" s="285"/>
      <c r="N27" s="285"/>
      <c r="O27" s="27"/>
    </row>
    <row r="28" spans="1:15" s="15" customFormat="1" ht="15" hidden="1" customHeight="1">
      <c r="A28" s="27"/>
      <c r="B28" s="28" t="s">
        <v>140</v>
      </c>
      <c r="C28" s="27"/>
      <c r="D28" s="27"/>
      <c r="E28" s="27"/>
      <c r="F28" s="27"/>
      <c r="G28" s="27"/>
      <c r="H28" s="27"/>
      <c r="I28" s="27"/>
      <c r="J28" s="285"/>
      <c r="K28" s="285"/>
      <c r="L28" s="414"/>
      <c r="M28" s="285"/>
      <c r="N28" s="285"/>
      <c r="O28" s="27"/>
    </row>
    <row r="29" spans="1:15" s="15" customFormat="1" ht="15" customHeight="1">
      <c r="A29" s="27"/>
      <c r="B29" s="28" t="s">
        <v>161</v>
      </c>
      <c r="C29" s="27"/>
      <c r="D29" s="27"/>
      <c r="E29" s="27"/>
      <c r="F29" s="27"/>
      <c r="G29" s="27"/>
      <c r="H29" s="27"/>
      <c r="I29" s="27"/>
      <c r="J29" s="284">
        <v>326.10000000000002</v>
      </c>
      <c r="K29" s="284">
        <v>355.6</v>
      </c>
      <c r="L29" s="284">
        <v>424</v>
      </c>
      <c r="M29" s="284">
        <v>428</v>
      </c>
      <c r="N29" s="284">
        <v>414.2</v>
      </c>
      <c r="O29" s="27"/>
    </row>
    <row r="30" spans="1:15" s="15" customFormat="1" ht="15" customHeight="1">
      <c r="A30" s="23"/>
      <c r="B30" s="23"/>
      <c r="C30" s="23"/>
      <c r="D30" s="25"/>
      <c r="E30" s="23"/>
      <c r="F30" s="23"/>
      <c r="G30" s="23"/>
      <c r="H30" s="23"/>
      <c r="I30" s="23"/>
      <c r="J30" s="227"/>
      <c r="K30" s="227"/>
      <c r="L30" s="338"/>
      <c r="M30" s="338"/>
      <c r="N30" s="338"/>
      <c r="O30" s="35" t="s">
        <v>298</v>
      </c>
    </row>
    <row r="31" spans="1:15" s="15" customFormat="1" ht="15" customHeight="1">
      <c r="A31" s="27"/>
      <c r="B31" s="28" t="s">
        <v>178</v>
      </c>
      <c r="C31" s="27"/>
      <c r="D31" s="27"/>
      <c r="E31" s="27"/>
      <c r="F31" s="27"/>
      <c r="G31" s="27"/>
      <c r="H31" s="27"/>
      <c r="I31" s="27"/>
      <c r="J31" s="285">
        <v>17852</v>
      </c>
      <c r="K31" s="285">
        <v>17937</v>
      </c>
      <c r="L31" s="285">
        <v>18808</v>
      </c>
      <c r="M31" s="285">
        <v>21794</v>
      </c>
      <c r="N31" s="285">
        <v>21510</v>
      </c>
      <c r="O31" s="27"/>
    </row>
    <row r="32" spans="1:15" s="15" customFormat="1" ht="15" customHeight="1">
      <c r="A32" s="27"/>
      <c r="B32" s="28" t="s">
        <v>35</v>
      </c>
      <c r="C32" s="27"/>
      <c r="D32" s="27"/>
      <c r="E32" s="27"/>
      <c r="F32" s="27"/>
      <c r="G32" s="27"/>
      <c r="H32" s="27"/>
      <c r="I32" s="27"/>
      <c r="J32" s="285">
        <v>25154</v>
      </c>
      <c r="K32" s="285">
        <v>23897</v>
      </c>
      <c r="L32" s="285">
        <v>23896</v>
      </c>
      <c r="M32" s="285">
        <v>27479</v>
      </c>
      <c r="N32" s="285">
        <v>30547</v>
      </c>
      <c r="O32" s="27"/>
    </row>
    <row r="33" spans="1:15" s="15" customFormat="1" ht="15" hidden="1" customHeight="1">
      <c r="A33" s="27"/>
      <c r="B33" s="28" t="s">
        <v>162</v>
      </c>
      <c r="C33" s="27"/>
      <c r="D33" s="27"/>
      <c r="E33" s="27"/>
      <c r="F33" s="27"/>
      <c r="G33" s="27"/>
      <c r="H33" s="27"/>
      <c r="I33" s="27"/>
      <c r="J33" s="351"/>
      <c r="K33" s="351"/>
      <c r="L33" s="351"/>
      <c r="M33" s="351"/>
      <c r="N33" s="351"/>
      <c r="O33" s="27"/>
    </row>
    <row r="34" spans="1:15" ht="15" hidden="1" customHeight="1">
      <c r="A34" s="52"/>
      <c r="B34" s="28" t="s">
        <v>163</v>
      </c>
      <c r="C34" s="52"/>
      <c r="D34" s="52"/>
      <c r="E34" s="52"/>
      <c r="F34" s="52"/>
      <c r="G34" s="52"/>
      <c r="H34" s="52"/>
      <c r="I34" s="54"/>
      <c r="J34" s="337"/>
      <c r="K34" s="337"/>
      <c r="L34" s="337"/>
      <c r="M34" s="337"/>
      <c r="N34" s="337"/>
      <c r="O34" s="52"/>
    </row>
    <row r="35" spans="1:15" s="15" customFormat="1" ht="15" hidden="1" customHeight="1">
      <c r="A35" s="27"/>
      <c r="B35" s="28" t="s">
        <v>15</v>
      </c>
      <c r="C35" s="27"/>
      <c r="D35" s="27"/>
      <c r="E35" s="27"/>
      <c r="F35" s="27"/>
      <c r="G35" s="27"/>
      <c r="H35" s="27"/>
      <c r="I35" s="30"/>
      <c r="J35" s="285"/>
      <c r="K35" s="285"/>
      <c r="L35" s="285"/>
      <c r="M35" s="285"/>
      <c r="N35" s="285"/>
      <c r="O35" s="27"/>
    </row>
    <row r="36" spans="1:15" s="15" customFormat="1" ht="15" hidden="1" customHeight="1">
      <c r="A36" s="27"/>
      <c r="B36" s="28" t="s">
        <v>164</v>
      </c>
      <c r="C36" s="27"/>
      <c r="D36" s="27"/>
      <c r="E36" s="27"/>
      <c r="F36" s="27"/>
      <c r="G36" s="27"/>
      <c r="H36" s="27"/>
      <c r="I36" s="124"/>
      <c r="J36" s="284"/>
      <c r="K36" s="284"/>
      <c r="L36" s="284"/>
      <c r="M36" s="284"/>
      <c r="N36" s="284"/>
      <c r="O36" s="27"/>
    </row>
    <row r="37" spans="1:15" s="15" customFormat="1" ht="15" hidden="1" customHeight="1">
      <c r="A37" s="27"/>
      <c r="B37" s="28" t="s">
        <v>165</v>
      </c>
      <c r="C37" s="125"/>
      <c r="D37" s="27"/>
      <c r="E37" s="125"/>
      <c r="F37" s="125"/>
      <c r="G37" s="27"/>
      <c r="H37" s="27"/>
      <c r="I37" s="126"/>
      <c r="J37" s="351"/>
      <c r="K37" s="351"/>
      <c r="L37" s="351"/>
      <c r="M37" s="351"/>
      <c r="N37" s="351"/>
      <c r="O37" s="27"/>
    </row>
    <row r="38" spans="1:15" s="15" customFormat="1" ht="15" hidden="1" customHeight="1">
      <c r="A38" s="27"/>
      <c r="B38" s="28" t="s">
        <v>166</v>
      </c>
      <c r="C38" s="27"/>
      <c r="D38" s="27"/>
      <c r="E38" s="27"/>
      <c r="F38" s="27"/>
      <c r="G38" s="27"/>
      <c r="H38" s="27"/>
      <c r="I38" s="30"/>
      <c r="J38" s="285"/>
      <c r="K38" s="285"/>
      <c r="L38" s="285"/>
      <c r="M38" s="285"/>
      <c r="N38" s="285"/>
      <c r="O38" s="27"/>
    </row>
    <row r="39" spans="1:15" s="15" customFormat="1" ht="15" customHeight="1">
      <c r="A39" s="27"/>
      <c r="B39" s="28" t="s">
        <v>167</v>
      </c>
      <c r="C39" s="125"/>
      <c r="D39" s="27"/>
      <c r="E39" s="125"/>
      <c r="F39" s="125"/>
      <c r="G39" s="27"/>
      <c r="H39" s="27"/>
      <c r="I39" s="126"/>
      <c r="J39" s="238">
        <v>20051</v>
      </c>
      <c r="K39" s="238">
        <v>17366</v>
      </c>
      <c r="L39" s="238">
        <v>16764</v>
      </c>
      <c r="M39" s="238">
        <v>18469</v>
      </c>
      <c r="N39" s="238">
        <v>19743</v>
      </c>
      <c r="O39" s="27"/>
    </row>
    <row r="40" spans="1:15" s="15" customFormat="1" ht="15" customHeight="1">
      <c r="A40" s="27"/>
      <c r="B40" s="28" t="s">
        <v>168</v>
      </c>
      <c r="C40" s="27"/>
      <c r="D40" s="27"/>
      <c r="E40" s="27"/>
      <c r="F40" s="27"/>
      <c r="G40" s="27"/>
      <c r="H40" s="27"/>
      <c r="I40" s="30"/>
      <c r="J40" s="285">
        <v>6148</v>
      </c>
      <c r="K40" s="285">
        <v>4883</v>
      </c>
      <c r="L40" s="285">
        <v>3954</v>
      </c>
      <c r="M40" s="285">
        <v>4315</v>
      </c>
      <c r="N40" s="285">
        <v>4766</v>
      </c>
      <c r="O40" s="27"/>
    </row>
    <row r="41" spans="1:15" s="15" customFormat="1" ht="15" customHeight="1">
      <c r="A41" s="23"/>
      <c r="B41" s="56"/>
      <c r="C41" s="23"/>
      <c r="D41" s="23"/>
      <c r="E41" s="23"/>
      <c r="F41" s="23"/>
      <c r="G41" s="23"/>
      <c r="H41" s="23"/>
      <c r="I41" s="25"/>
      <c r="J41" s="25"/>
      <c r="K41" s="23"/>
      <c r="L41" s="23"/>
      <c r="M41" s="286"/>
      <c r="N41" s="286"/>
      <c r="O41" s="23"/>
    </row>
    <row r="42" spans="1:15" s="15" customFormat="1" ht="15" customHeight="1">
      <c r="A42" s="518"/>
      <c r="B42" s="518"/>
      <c r="C42" s="518"/>
      <c r="D42" s="23"/>
      <c r="O42" s="23"/>
    </row>
    <row r="43" spans="1:15" s="15" customFormat="1" ht="16" customHeight="1">
      <c r="H43" s="16"/>
      <c r="I43" s="16"/>
      <c r="J43" s="16"/>
      <c r="O43" s="16"/>
    </row>
    <row r="44" spans="1:15" s="15" customFormat="1" ht="16" customHeight="1">
      <c r="H44" s="16"/>
      <c r="I44" s="16"/>
      <c r="J44" s="16"/>
      <c r="O44" s="16"/>
    </row>
    <row r="45" spans="1:15" s="15" customFormat="1" ht="16" customHeight="1">
      <c r="H45" s="16"/>
      <c r="I45" s="16"/>
      <c r="J45" s="16"/>
      <c r="O45" s="16"/>
    </row>
    <row r="46" spans="1:15" s="15" customFormat="1" ht="16" customHeight="1">
      <c r="H46" s="16"/>
      <c r="I46" s="16"/>
      <c r="J46" s="16"/>
      <c r="O46" s="16"/>
    </row>
    <row r="47" spans="1:15" s="15" customFormat="1" ht="16" customHeight="1">
      <c r="H47" s="16"/>
      <c r="I47" s="16"/>
      <c r="J47" s="16"/>
      <c r="O47" s="16"/>
    </row>
    <row r="48" spans="1:15" s="15" customFormat="1" ht="16" customHeight="1">
      <c r="H48" s="16"/>
      <c r="I48" s="16"/>
      <c r="J48" s="16"/>
      <c r="O48" s="16"/>
    </row>
  </sheetData>
  <mergeCells count="1">
    <mergeCell ref="A42:C42"/>
  </mergeCells>
  <phoneticPr fontId="2"/>
  <pageMargins left="0.35433070866141736" right="0.31496062992125984" top="0.47244094488188981" bottom="0.39370078740157483" header="0.27559055118110237" footer="0.19685039370078741"/>
  <pageSetup paperSize="9" firstPageNumber="2" orientation="landscape" useFirstPageNumber="1" r:id="rId1"/>
  <headerFooter alignWithMargins="0">
    <oddFooter>&amp;R&amp;"Arial,標準"&amp;8 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Y34"/>
  <sheetViews>
    <sheetView showGridLines="0" showZeros="0" zoomScaleNormal="100" zoomScaleSheetLayoutView="100" workbookViewId="0"/>
  </sheetViews>
  <sheetFormatPr baseColWidth="10" defaultColWidth="8.83203125" defaultRowHeight="14"/>
  <cols>
    <col min="1" max="1" width="2.6640625" customWidth="1"/>
    <col min="2" max="2" width="11.83203125" customWidth="1"/>
    <col min="3" max="4" width="7.83203125" hidden="1" customWidth="1"/>
    <col min="5" max="5" width="7.83203125" customWidth="1"/>
    <col min="6" max="9" width="7.83203125" style="4" customWidth="1"/>
    <col min="10" max="10" width="4.1640625" style="4" customWidth="1"/>
    <col min="11" max="12" width="6.1640625" style="4" customWidth="1"/>
    <col min="13" max="16" width="6.1640625" style="3" customWidth="1"/>
    <col min="17" max="24" width="6.1640625" customWidth="1"/>
    <col min="25" max="25" width="3" customWidth="1"/>
  </cols>
  <sheetData>
    <row r="1" spans="1:24" s="1" customFormat="1" ht="9" customHeight="1">
      <c r="F1" s="3"/>
      <c r="G1" s="3"/>
      <c r="H1" s="3"/>
      <c r="I1" s="3"/>
      <c r="J1" s="3"/>
      <c r="K1" s="3"/>
      <c r="L1" s="3"/>
      <c r="M1" s="3"/>
      <c r="N1" s="3"/>
      <c r="O1" s="3"/>
      <c r="P1" s="3"/>
    </row>
    <row r="2" spans="1:24" s="1" customFormat="1" ht="24" customHeight="1">
      <c r="A2" s="96" t="s">
        <v>91</v>
      </c>
      <c r="B2" s="97"/>
      <c r="C2" s="97"/>
      <c r="D2" s="97"/>
      <c r="E2" s="97"/>
      <c r="F2" s="97"/>
      <c r="G2" s="97"/>
      <c r="H2" s="97"/>
      <c r="I2" s="97"/>
      <c r="J2" s="97"/>
      <c r="K2" s="97"/>
      <c r="L2" s="97"/>
      <c r="M2" s="99"/>
      <c r="N2" s="99"/>
      <c r="O2" s="99"/>
      <c r="P2" s="99"/>
      <c r="Q2" s="98"/>
      <c r="R2" s="98"/>
      <c r="S2" s="98"/>
      <c r="T2" s="98"/>
      <c r="U2" s="98"/>
      <c r="V2" s="98"/>
      <c r="W2" s="98"/>
      <c r="X2" s="98"/>
    </row>
    <row r="3" spans="1:24" s="225" customFormat="1" ht="24" customHeight="1">
      <c r="A3" s="223"/>
      <c r="B3" s="224"/>
      <c r="C3" s="224"/>
      <c r="D3" s="224"/>
      <c r="E3" s="224"/>
      <c r="F3" s="224"/>
      <c r="G3" s="224"/>
      <c r="H3" s="224"/>
      <c r="I3" s="224"/>
      <c r="J3" s="224"/>
      <c r="K3" s="224"/>
      <c r="L3" s="224"/>
      <c r="M3" s="102"/>
      <c r="N3" s="102"/>
      <c r="O3" s="102"/>
      <c r="P3" s="102"/>
      <c r="Q3" s="101"/>
      <c r="R3" s="101"/>
      <c r="S3" s="101"/>
      <c r="T3" s="101"/>
      <c r="U3" s="101"/>
      <c r="V3" s="101"/>
      <c r="W3" s="101"/>
      <c r="X3" s="101"/>
    </row>
    <row r="4" spans="1:24" ht="9" customHeight="1">
      <c r="A4" s="21"/>
      <c r="B4" s="21"/>
      <c r="C4" s="21"/>
      <c r="D4" s="21"/>
      <c r="E4" s="21"/>
      <c r="F4" s="21"/>
      <c r="G4" s="21"/>
      <c r="H4" s="21"/>
      <c r="I4" s="21"/>
      <c r="J4" s="21"/>
      <c r="K4" s="21"/>
      <c r="L4" s="21"/>
      <c r="M4" s="18"/>
      <c r="N4" s="18"/>
      <c r="O4" s="18"/>
      <c r="P4" s="18"/>
      <c r="Q4" s="21"/>
      <c r="R4" s="21"/>
      <c r="S4" s="21"/>
      <c r="T4" s="21"/>
      <c r="U4" s="21"/>
      <c r="V4" s="21"/>
      <c r="W4" s="21"/>
      <c r="X4" s="21"/>
    </row>
    <row r="5" spans="1:24" s="1" customFormat="1" ht="18" customHeight="1">
      <c r="A5" s="18"/>
      <c r="B5" s="18"/>
      <c r="C5" s="18"/>
      <c r="D5" s="18"/>
      <c r="E5" s="18"/>
      <c r="F5" s="20"/>
      <c r="G5" s="20"/>
      <c r="H5" s="18"/>
      <c r="I5" s="18"/>
      <c r="J5" s="20"/>
      <c r="K5" s="46"/>
      <c r="L5" s="20"/>
      <c r="M5" s="20"/>
      <c r="N5" s="20"/>
      <c r="O5" s="20"/>
      <c r="P5" s="20"/>
      <c r="Q5" s="18"/>
      <c r="R5" s="18"/>
      <c r="S5" s="18"/>
      <c r="T5" s="18"/>
      <c r="U5" s="18"/>
      <c r="V5" s="18"/>
      <c r="W5" s="18"/>
      <c r="X5" s="18"/>
    </row>
    <row r="6" spans="1:24" s="1" customFormat="1" ht="18" customHeight="1">
      <c r="A6" s="18"/>
      <c r="B6" s="18"/>
      <c r="C6" s="18"/>
      <c r="D6" s="18"/>
      <c r="E6" s="18"/>
      <c r="F6" s="20"/>
      <c r="G6" s="20"/>
      <c r="H6" s="18"/>
      <c r="I6" s="18"/>
      <c r="J6" s="20"/>
      <c r="K6" s="20"/>
      <c r="L6" s="20"/>
      <c r="M6" s="20"/>
      <c r="N6" s="20"/>
      <c r="O6" s="20"/>
      <c r="P6" s="20"/>
      <c r="Q6" s="18"/>
      <c r="R6" s="18"/>
      <c r="S6" s="18"/>
      <c r="T6" s="18"/>
      <c r="U6" s="18"/>
      <c r="V6" s="18"/>
      <c r="W6" s="18"/>
      <c r="X6" s="18"/>
    </row>
    <row r="7" spans="1:24" s="1" customFormat="1" ht="16" customHeight="1">
      <c r="A7" s="18"/>
      <c r="B7" s="18"/>
      <c r="C7" s="18"/>
      <c r="D7" s="18"/>
      <c r="E7" s="18"/>
      <c r="F7" s="20"/>
      <c r="G7" s="20"/>
      <c r="H7" s="20"/>
      <c r="I7" s="20"/>
      <c r="J7" s="20"/>
      <c r="K7" s="20"/>
      <c r="L7" s="20"/>
      <c r="M7" s="20"/>
      <c r="N7" s="20"/>
      <c r="O7" s="20"/>
      <c r="P7" s="20"/>
      <c r="Q7" s="18"/>
      <c r="R7" s="18"/>
      <c r="S7" s="18"/>
      <c r="T7" s="18"/>
      <c r="U7" s="18"/>
      <c r="V7" s="18"/>
      <c r="W7" s="18"/>
      <c r="X7" s="18"/>
    </row>
    <row r="8" spans="1:24" s="1" customFormat="1" ht="16" customHeight="1">
      <c r="A8" s="18"/>
      <c r="B8" s="18"/>
      <c r="C8" s="18"/>
      <c r="D8" s="18"/>
      <c r="E8" s="18"/>
      <c r="F8" s="20"/>
      <c r="G8" s="20"/>
      <c r="H8" s="20"/>
      <c r="I8" s="20"/>
      <c r="J8" s="20"/>
      <c r="K8" s="20"/>
      <c r="L8" s="20"/>
      <c r="M8" s="20"/>
      <c r="N8" s="20"/>
      <c r="O8" s="20"/>
      <c r="P8" s="20"/>
      <c r="Q8" s="18"/>
      <c r="R8" s="18"/>
      <c r="S8" s="18"/>
      <c r="T8" s="18"/>
      <c r="U8" s="18"/>
      <c r="V8" s="18"/>
      <c r="W8" s="18"/>
      <c r="X8" s="18"/>
    </row>
    <row r="9" spans="1:24" s="1" customFormat="1" ht="16" customHeight="1">
      <c r="A9" s="18"/>
      <c r="B9" s="18"/>
      <c r="C9" s="18"/>
      <c r="D9" s="18"/>
      <c r="E9" s="18"/>
      <c r="F9" s="20"/>
      <c r="G9" s="20"/>
      <c r="H9" s="20"/>
      <c r="I9" s="20"/>
      <c r="J9" s="20"/>
      <c r="K9" s="20"/>
      <c r="L9" s="20"/>
      <c r="M9" s="20"/>
      <c r="N9" s="20"/>
      <c r="O9" s="20"/>
      <c r="P9" s="20"/>
      <c r="Q9" s="18"/>
      <c r="R9" s="18"/>
      <c r="S9" s="18"/>
      <c r="T9" s="18"/>
      <c r="U9" s="18"/>
      <c r="V9" s="18"/>
      <c r="W9" s="18"/>
      <c r="X9" s="18"/>
    </row>
    <row r="10" spans="1:24" s="1" customFormat="1" ht="16" customHeight="1">
      <c r="A10" s="18"/>
      <c r="B10" s="18"/>
      <c r="C10" s="18"/>
      <c r="D10" s="18"/>
      <c r="E10" s="18"/>
      <c r="F10" s="20"/>
      <c r="G10" s="20"/>
      <c r="H10" s="20"/>
      <c r="I10" s="20"/>
      <c r="J10" s="20"/>
      <c r="K10" s="20"/>
      <c r="L10" s="20"/>
      <c r="M10" s="20"/>
      <c r="N10" s="20"/>
      <c r="O10" s="20"/>
      <c r="P10" s="20"/>
      <c r="Q10" s="18"/>
      <c r="R10" s="18"/>
      <c r="S10" s="18"/>
      <c r="T10" s="18"/>
      <c r="U10" s="18"/>
      <c r="V10" s="18"/>
      <c r="W10" s="18"/>
      <c r="X10" s="18"/>
    </row>
    <row r="11" spans="1:24" s="1" customFormat="1" ht="16" customHeight="1">
      <c r="A11" s="18"/>
      <c r="B11" s="18"/>
      <c r="C11" s="18"/>
      <c r="D11" s="18"/>
      <c r="E11" s="18"/>
      <c r="F11" s="20"/>
      <c r="G11" s="20"/>
      <c r="H11" s="20"/>
      <c r="I11" s="20"/>
      <c r="J11" s="20"/>
      <c r="K11" s="20"/>
      <c r="L11" s="20"/>
      <c r="M11" s="20"/>
      <c r="N11" s="20"/>
      <c r="O11" s="20"/>
      <c r="P11" s="20"/>
      <c r="Q11" s="18"/>
      <c r="R11" s="18"/>
      <c r="S11" s="18"/>
      <c r="T11" s="18"/>
      <c r="U11" s="18"/>
      <c r="V11" s="18"/>
      <c r="W11" s="18"/>
      <c r="X11" s="18"/>
    </row>
    <row r="12" spans="1:24" s="1" customFormat="1" ht="16" customHeight="1">
      <c r="A12" s="18"/>
      <c r="B12" s="18"/>
      <c r="C12" s="18"/>
      <c r="D12" s="18"/>
      <c r="E12" s="18"/>
      <c r="F12" s="20"/>
      <c r="G12" s="20"/>
      <c r="H12" s="20"/>
      <c r="I12" s="20"/>
      <c r="J12" s="20"/>
      <c r="K12" s="20"/>
      <c r="L12" s="20"/>
      <c r="M12" s="20"/>
      <c r="N12" s="20"/>
      <c r="O12" s="20"/>
      <c r="P12" s="20"/>
      <c r="Q12" s="18"/>
      <c r="R12" s="18"/>
      <c r="S12" s="18"/>
      <c r="T12" s="18"/>
      <c r="U12" s="18"/>
      <c r="V12" s="18"/>
      <c r="W12" s="18"/>
      <c r="X12" s="18"/>
    </row>
    <row r="13" spans="1:24" s="1" customFormat="1" ht="16" customHeight="1">
      <c r="A13" s="18"/>
      <c r="B13" s="18"/>
      <c r="C13" s="18"/>
      <c r="D13" s="18"/>
      <c r="E13" s="18"/>
      <c r="F13" s="20"/>
      <c r="G13" s="20"/>
      <c r="H13" s="20"/>
      <c r="I13" s="20"/>
      <c r="J13" s="20"/>
      <c r="K13" s="20"/>
      <c r="L13" s="20"/>
      <c r="M13" s="20"/>
      <c r="N13" s="20"/>
      <c r="O13" s="20"/>
      <c r="P13" s="20"/>
      <c r="Q13" s="18"/>
      <c r="R13" s="18"/>
      <c r="S13" s="18"/>
      <c r="T13" s="18"/>
      <c r="U13" s="18"/>
      <c r="V13" s="18"/>
      <c r="W13" s="18"/>
      <c r="X13" s="18"/>
    </row>
    <row r="14" spans="1:24" s="1" customFormat="1" ht="16" customHeight="1">
      <c r="A14" s="18"/>
      <c r="B14" s="18"/>
      <c r="C14" s="18"/>
      <c r="D14" s="18"/>
      <c r="E14" s="18"/>
      <c r="F14" s="20"/>
      <c r="G14" s="20"/>
      <c r="H14" s="20"/>
      <c r="I14" s="20"/>
      <c r="J14" s="20"/>
      <c r="K14" s="20"/>
      <c r="L14" s="20"/>
      <c r="M14" s="20"/>
      <c r="N14" s="20"/>
      <c r="O14" s="20"/>
      <c r="P14" s="20"/>
      <c r="Q14" s="18"/>
      <c r="R14" s="18"/>
      <c r="S14" s="18"/>
      <c r="T14" s="18"/>
      <c r="U14" s="18"/>
      <c r="V14" s="18"/>
      <c r="W14" s="18"/>
      <c r="X14" s="18"/>
    </row>
    <row r="15" spans="1:24" s="1" customFormat="1" ht="16" customHeight="1">
      <c r="A15" s="18"/>
      <c r="B15" s="18"/>
      <c r="C15" s="18"/>
      <c r="D15" s="18"/>
      <c r="E15" s="18"/>
      <c r="F15" s="20"/>
      <c r="G15" s="20"/>
      <c r="H15" s="20"/>
      <c r="I15" s="20"/>
      <c r="J15" s="20"/>
      <c r="K15" s="20"/>
      <c r="L15" s="20"/>
      <c r="M15" s="20"/>
      <c r="N15" s="20"/>
      <c r="O15" s="20"/>
      <c r="P15" s="20"/>
      <c r="Q15" s="18"/>
      <c r="R15" s="18"/>
      <c r="S15" s="18"/>
      <c r="T15" s="18"/>
      <c r="U15" s="18"/>
      <c r="V15" s="18"/>
      <c r="W15" s="18"/>
      <c r="X15" s="18"/>
    </row>
    <row r="16" spans="1:24" s="1" customFormat="1" ht="16" customHeight="1">
      <c r="A16" s="18"/>
      <c r="B16" s="18"/>
      <c r="C16" s="18"/>
      <c r="D16" s="18"/>
      <c r="E16" s="18"/>
      <c r="F16" s="20"/>
      <c r="G16" s="20"/>
      <c r="H16" s="20"/>
      <c r="I16" s="20"/>
      <c r="J16" s="20"/>
      <c r="K16" s="20"/>
      <c r="L16" s="20"/>
      <c r="M16" s="20"/>
      <c r="N16" s="20"/>
      <c r="O16" s="20"/>
      <c r="P16" s="20"/>
      <c r="Q16" s="18"/>
      <c r="R16" s="18"/>
      <c r="S16" s="18"/>
      <c r="T16" s="18"/>
      <c r="U16" s="18"/>
      <c r="V16" s="18"/>
      <c r="W16" s="18"/>
      <c r="X16" s="18"/>
    </row>
    <row r="17" spans="1:24" s="1" customFormat="1" ht="16" customHeight="1">
      <c r="A17" s="18"/>
      <c r="B17" s="18"/>
      <c r="C17" s="18"/>
      <c r="D17" s="18"/>
      <c r="E17" s="18"/>
      <c r="F17" s="20"/>
      <c r="G17" s="20"/>
      <c r="H17" s="20"/>
      <c r="I17" s="20"/>
      <c r="J17" s="20"/>
      <c r="K17" s="20"/>
      <c r="L17" s="20"/>
      <c r="M17" s="20"/>
      <c r="N17" s="20"/>
      <c r="O17" s="20"/>
      <c r="P17" s="20"/>
      <c r="Q17" s="18"/>
      <c r="R17" s="18"/>
      <c r="S17" s="18"/>
      <c r="T17" s="18"/>
      <c r="U17" s="18"/>
      <c r="V17" s="18"/>
      <c r="W17" s="18"/>
      <c r="X17" s="18"/>
    </row>
    <row r="18" spans="1:24" s="1" customFormat="1" ht="16" customHeight="1">
      <c r="A18" s="18"/>
      <c r="B18" s="18"/>
      <c r="C18" s="18"/>
      <c r="D18" s="18"/>
      <c r="E18" s="18"/>
      <c r="F18" s="20"/>
      <c r="G18" s="20"/>
      <c r="H18" s="20"/>
      <c r="I18" s="20"/>
      <c r="J18" s="20"/>
      <c r="K18" s="20"/>
      <c r="L18" s="20"/>
      <c r="M18" s="20"/>
      <c r="N18" s="20"/>
      <c r="O18" s="20"/>
      <c r="P18" s="20"/>
      <c r="Q18" s="18"/>
      <c r="R18" s="18"/>
      <c r="S18" s="18"/>
      <c r="T18" s="18"/>
      <c r="U18" s="18"/>
      <c r="V18" s="18"/>
      <c r="W18" s="18"/>
      <c r="X18" s="18"/>
    </row>
    <row r="19" spans="1:24" s="1" customFormat="1" ht="16" customHeight="1">
      <c r="A19" s="18"/>
      <c r="B19" s="18"/>
      <c r="C19" s="18"/>
      <c r="D19" s="18"/>
      <c r="E19" s="18"/>
      <c r="F19" s="20"/>
      <c r="G19" s="20"/>
      <c r="H19" s="20"/>
      <c r="I19" s="20"/>
      <c r="J19" s="20"/>
      <c r="K19" s="216"/>
      <c r="L19" s="20"/>
      <c r="M19" s="20"/>
      <c r="N19" s="20"/>
      <c r="O19" s="20"/>
      <c r="P19" s="20"/>
      <c r="Q19" s="18"/>
      <c r="R19" s="18"/>
      <c r="S19" s="18"/>
      <c r="T19" s="18"/>
      <c r="U19" s="18"/>
      <c r="V19" s="18"/>
      <c r="W19" s="18"/>
      <c r="X19" s="18"/>
    </row>
    <row r="20" spans="1:24" s="1" customFormat="1" ht="16" customHeight="1">
      <c r="A20" s="18"/>
      <c r="B20" s="18"/>
      <c r="C20" s="18"/>
      <c r="D20" s="18"/>
      <c r="E20" s="18"/>
      <c r="F20" s="20"/>
      <c r="G20" s="20"/>
      <c r="H20" s="20"/>
      <c r="I20" s="20"/>
      <c r="J20" s="20"/>
      <c r="K20" s="18"/>
      <c r="L20" s="18"/>
      <c r="M20" s="18"/>
      <c r="N20" s="18"/>
      <c r="O20" s="18"/>
      <c r="P20" s="18"/>
      <c r="Q20" s="18"/>
      <c r="R20" s="18"/>
      <c r="S20" s="18"/>
      <c r="T20" s="18"/>
      <c r="U20" s="273"/>
      <c r="V20" s="273"/>
      <c r="W20" s="273"/>
      <c r="X20" s="18"/>
    </row>
    <row r="21" spans="1:24" s="1" customFormat="1" ht="26.25" customHeight="1"/>
    <row r="22" spans="1:24" s="8" customFormat="1" ht="19.5" customHeight="1">
      <c r="A22" s="55" t="s">
        <v>312</v>
      </c>
      <c r="B22" s="18"/>
      <c r="C22" s="18"/>
      <c r="D22" s="18"/>
      <c r="E22" s="18"/>
      <c r="F22" s="20"/>
      <c r="G22" s="20"/>
      <c r="H22" s="20"/>
      <c r="I22" s="20"/>
      <c r="J22" s="20"/>
      <c r="K22" s="50"/>
      <c r="L22" s="18"/>
      <c r="M22" s="18"/>
      <c r="N22" s="18"/>
      <c r="O22" s="18"/>
      <c r="P22" s="18"/>
      <c r="Q22" s="18"/>
      <c r="R22" s="18"/>
      <c r="S22" s="18"/>
      <c r="T22" s="59"/>
      <c r="U22" s="18"/>
      <c r="V22" s="18"/>
      <c r="W22" s="18"/>
      <c r="X22" s="59"/>
    </row>
    <row r="23" spans="1:24" s="9" customFormat="1" ht="15.75" customHeight="1">
      <c r="A23" s="50" t="s">
        <v>12</v>
      </c>
      <c r="B23" s="145"/>
      <c r="C23" s="145"/>
      <c r="D23" s="145"/>
      <c r="E23" s="145"/>
      <c r="F23" s="145"/>
      <c r="G23" s="145"/>
      <c r="H23" s="59"/>
      <c r="I23" s="59"/>
      <c r="J23" s="23"/>
      <c r="K23" s="50" t="s">
        <v>12</v>
      </c>
      <c r="L23" s="23"/>
      <c r="M23" s="519">
        <v>43373</v>
      </c>
      <c r="N23" s="520"/>
      <c r="O23" s="520"/>
      <c r="P23" s="521"/>
      <c r="Q23" s="519">
        <v>43738</v>
      </c>
      <c r="R23" s="520"/>
      <c r="S23" s="520"/>
      <c r="T23" s="521"/>
      <c r="U23" s="519">
        <v>44104</v>
      </c>
      <c r="V23" s="520"/>
      <c r="W23" s="520"/>
      <c r="X23" s="521"/>
    </row>
    <row r="24" spans="1:24" s="9" customFormat="1" ht="18.75" customHeight="1">
      <c r="A24" s="13" t="s">
        <v>33</v>
      </c>
      <c r="B24" s="23"/>
      <c r="C24" s="160">
        <v>38231</v>
      </c>
      <c r="D24" s="160">
        <v>38596</v>
      </c>
      <c r="E24" s="344">
        <v>42643</v>
      </c>
      <c r="F24" s="344">
        <v>43008</v>
      </c>
      <c r="G24" s="344">
        <v>43373</v>
      </c>
      <c r="H24" s="344">
        <v>43738</v>
      </c>
      <c r="I24" s="344">
        <v>44104</v>
      </c>
      <c r="J24" s="25"/>
      <c r="K24" s="13" t="s">
        <v>33</v>
      </c>
      <c r="L24" s="23"/>
      <c r="M24" s="376" t="s">
        <v>55</v>
      </c>
      <c r="N24" s="377" t="s">
        <v>56</v>
      </c>
      <c r="O24" s="377" t="s">
        <v>57</v>
      </c>
      <c r="P24" s="378" t="s">
        <v>58</v>
      </c>
      <c r="Q24" s="376" t="s">
        <v>55</v>
      </c>
      <c r="R24" s="377" t="s">
        <v>56</v>
      </c>
      <c r="S24" s="377" t="s">
        <v>57</v>
      </c>
      <c r="T24" s="378" t="s">
        <v>58</v>
      </c>
      <c r="U24" s="376" t="s">
        <v>273</v>
      </c>
      <c r="V24" s="377" t="s">
        <v>56</v>
      </c>
      <c r="W24" s="377" t="s">
        <v>57</v>
      </c>
      <c r="X24" s="378" t="s">
        <v>58</v>
      </c>
    </row>
    <row r="25" spans="1:24" s="10" customFormat="1" ht="16.5" customHeight="1">
      <c r="A25" s="70"/>
      <c r="B25" s="71" t="s">
        <v>11</v>
      </c>
      <c r="C25" s="161">
        <v>2.6</v>
      </c>
      <c r="D25" s="195">
        <v>3.71</v>
      </c>
      <c r="E25" s="352">
        <v>7.22</v>
      </c>
      <c r="F25" s="352">
        <v>6.56</v>
      </c>
      <c r="G25" s="352">
        <v>5.6</v>
      </c>
      <c r="H25" s="352">
        <v>4.79</v>
      </c>
      <c r="I25" s="352">
        <v>4.59</v>
      </c>
      <c r="J25" s="263"/>
      <c r="K25" s="260" t="s">
        <v>11</v>
      </c>
      <c r="L25" s="165"/>
      <c r="M25" s="380">
        <v>6.35</v>
      </c>
      <c r="N25" s="381">
        <v>6.14</v>
      </c>
      <c r="O25" s="381">
        <v>5.77</v>
      </c>
      <c r="P25" s="382">
        <v>5.6</v>
      </c>
      <c r="Q25" s="380">
        <v>5.4</v>
      </c>
      <c r="R25" s="381">
        <v>5.22</v>
      </c>
      <c r="S25" s="381">
        <v>4.99</v>
      </c>
      <c r="T25" s="382">
        <v>4.79</v>
      </c>
      <c r="U25" s="380">
        <v>5</v>
      </c>
      <c r="V25" s="381">
        <v>4.8099999999999996</v>
      </c>
      <c r="W25" s="381">
        <v>4.67</v>
      </c>
      <c r="X25" s="382">
        <v>4.59</v>
      </c>
    </row>
    <row r="26" spans="1:24" s="137" customFormat="1" ht="13.5" customHeight="1">
      <c r="A26" s="133"/>
      <c r="B26" s="134" t="s">
        <v>139</v>
      </c>
      <c r="C26" s="133"/>
      <c r="D26" s="133"/>
      <c r="E26" s="135"/>
      <c r="F26" s="135"/>
      <c r="G26" s="135"/>
      <c r="H26" s="402"/>
      <c r="I26" s="402" t="s">
        <v>311</v>
      </c>
      <c r="J26" s="465"/>
      <c r="K26" s="220" t="s">
        <v>139</v>
      </c>
      <c r="L26" s="466"/>
      <c r="M26" s="467"/>
      <c r="N26" s="466"/>
      <c r="O26" s="466"/>
      <c r="P26" s="468"/>
      <c r="Q26" s="467"/>
      <c r="R26" s="466"/>
      <c r="S26" s="466"/>
      <c r="T26" s="468" t="s">
        <v>309</v>
      </c>
      <c r="U26" s="467"/>
      <c r="V26" s="466"/>
      <c r="W26" s="466"/>
      <c r="X26" s="468" t="s">
        <v>309</v>
      </c>
    </row>
    <row r="27" spans="1:24" s="9" customFormat="1" ht="9" customHeight="1">
      <c r="A27" s="145"/>
      <c r="B27" s="145"/>
      <c r="C27" s="13"/>
      <c r="D27" s="13"/>
      <c r="E27" s="13"/>
      <c r="F27" s="13"/>
      <c r="G27" s="13"/>
      <c r="H27" s="353"/>
      <c r="I27" s="353"/>
      <c r="J27" s="469"/>
      <c r="K27" s="469"/>
      <c r="L27" s="470"/>
      <c r="M27" s="471"/>
      <c r="N27" s="471"/>
      <c r="O27" s="471"/>
      <c r="P27" s="472"/>
      <c r="Q27" s="471"/>
      <c r="R27" s="471"/>
      <c r="S27" s="471"/>
      <c r="T27" s="472"/>
      <c r="U27" s="471"/>
      <c r="V27" s="471"/>
      <c r="W27" s="471"/>
      <c r="X27" s="472"/>
    </row>
    <row r="28" spans="1:24" s="9" customFormat="1" ht="16.5" customHeight="1">
      <c r="A28" s="146"/>
      <c r="B28" s="71" t="s">
        <v>172</v>
      </c>
      <c r="C28" s="161">
        <v>907</v>
      </c>
      <c r="D28" s="161">
        <v>2786</v>
      </c>
      <c r="E28" s="258">
        <v>7607</v>
      </c>
      <c r="F28" s="258">
        <v>5746</v>
      </c>
      <c r="G28" s="258">
        <v>4401</v>
      </c>
      <c r="H28" s="258">
        <v>2404</v>
      </c>
      <c r="I28" s="258">
        <v>1174</v>
      </c>
      <c r="J28" s="469"/>
      <c r="K28" s="260" t="s">
        <v>172</v>
      </c>
      <c r="L28" s="473"/>
      <c r="M28" s="403">
        <v>1369</v>
      </c>
      <c r="N28" s="404">
        <v>1487</v>
      </c>
      <c r="O28" s="404">
        <v>721</v>
      </c>
      <c r="P28" s="405">
        <v>822</v>
      </c>
      <c r="Q28" s="403">
        <v>722</v>
      </c>
      <c r="R28" s="404">
        <v>763</v>
      </c>
      <c r="S28" s="404">
        <v>504</v>
      </c>
      <c r="T28" s="405">
        <v>414</v>
      </c>
      <c r="U28" s="403">
        <v>248</v>
      </c>
      <c r="V28" s="404">
        <v>241</v>
      </c>
      <c r="W28" s="404">
        <v>362</v>
      </c>
      <c r="X28" s="405">
        <v>320</v>
      </c>
    </row>
    <row r="29" spans="1:24" s="137" customFormat="1" ht="13.5" customHeight="1">
      <c r="A29" s="134"/>
      <c r="B29" s="134" t="s">
        <v>225</v>
      </c>
      <c r="C29" s="134"/>
      <c r="D29" s="134"/>
      <c r="E29" s="193"/>
      <c r="F29" s="281"/>
      <c r="G29" s="281"/>
      <c r="H29" s="306"/>
      <c r="I29" s="306" t="s">
        <v>316</v>
      </c>
      <c r="J29" s="465"/>
      <c r="K29" s="220" t="s">
        <v>225</v>
      </c>
      <c r="L29" s="220"/>
      <c r="M29" s="314"/>
      <c r="N29" s="315"/>
      <c r="O29" s="315"/>
      <c r="P29" s="373"/>
      <c r="Q29" s="314"/>
      <c r="R29" s="315"/>
      <c r="S29" s="315"/>
      <c r="T29" s="373" t="s">
        <v>310</v>
      </c>
      <c r="U29" s="314"/>
      <c r="V29" s="315"/>
      <c r="W29" s="315"/>
      <c r="X29" s="373" t="s">
        <v>310</v>
      </c>
    </row>
    <row r="30" spans="1:24" s="9" customFormat="1" ht="16.5" customHeight="1">
      <c r="A30" s="70"/>
      <c r="B30" s="71" t="s">
        <v>179</v>
      </c>
      <c r="C30" s="162">
        <v>7.8760058108282944</v>
      </c>
      <c r="D30" s="162">
        <v>18.883551236847037</v>
      </c>
      <c r="E30" s="257">
        <v>23.2</v>
      </c>
      <c r="F30" s="257">
        <v>18.600000000000001</v>
      </c>
      <c r="G30" s="257">
        <v>15.1</v>
      </c>
      <c r="H30" s="257">
        <v>8.9</v>
      </c>
      <c r="I30" s="257">
        <v>4.5</v>
      </c>
      <c r="J30" s="422"/>
      <c r="K30" s="260" t="s">
        <v>179</v>
      </c>
      <c r="L30" s="473"/>
      <c r="M30" s="371">
        <v>18.2</v>
      </c>
      <c r="N30" s="372">
        <v>19.5</v>
      </c>
      <c r="O30" s="372">
        <v>10.3</v>
      </c>
      <c r="P30" s="370">
        <v>12</v>
      </c>
      <c r="Q30" s="371">
        <v>10.5</v>
      </c>
      <c r="R30" s="372">
        <v>10.8</v>
      </c>
      <c r="S30" s="372">
        <v>7.8</v>
      </c>
      <c r="T30" s="370">
        <v>6.2</v>
      </c>
      <c r="U30" s="371">
        <v>4.0999999999999996</v>
      </c>
      <c r="V30" s="372">
        <v>3.5</v>
      </c>
      <c r="W30" s="372">
        <v>5.6</v>
      </c>
      <c r="X30" s="370">
        <v>4.9000000000000004</v>
      </c>
    </row>
    <row r="31" spans="1:24" s="137" customFormat="1" ht="13.5" customHeight="1">
      <c r="A31" s="134"/>
      <c r="B31" s="134" t="s">
        <v>229</v>
      </c>
      <c r="C31" s="134"/>
      <c r="D31" s="134"/>
      <c r="E31" s="191"/>
      <c r="F31" s="282"/>
      <c r="G31" s="282"/>
      <c r="H31" s="341"/>
      <c r="I31" s="341" t="s">
        <v>293</v>
      </c>
      <c r="J31" s="474"/>
      <c r="K31" s="220" t="s">
        <v>229</v>
      </c>
      <c r="L31" s="220"/>
      <c r="M31" s="475"/>
      <c r="N31" s="476"/>
      <c r="O31" s="476"/>
      <c r="P31" s="477"/>
      <c r="Q31" s="475"/>
      <c r="R31" s="476"/>
      <c r="S31" s="476"/>
      <c r="T31" s="477" t="s">
        <v>85</v>
      </c>
      <c r="U31" s="475"/>
      <c r="V31" s="476"/>
      <c r="W31" s="476"/>
      <c r="X31" s="477" t="s">
        <v>85</v>
      </c>
    </row>
    <row r="32" spans="1:24" s="9" customFormat="1" ht="7.5" customHeight="1">
      <c r="A32" s="23"/>
      <c r="B32" s="23"/>
      <c r="C32" s="12"/>
      <c r="D32" s="12"/>
      <c r="E32" s="138"/>
      <c r="F32" s="287"/>
      <c r="G32" s="287"/>
      <c r="H32" s="354"/>
      <c r="I32" s="354"/>
      <c r="J32" s="317"/>
      <c r="K32" s="69"/>
      <c r="L32" s="152"/>
      <c r="M32" s="398"/>
      <c r="N32" s="398"/>
      <c r="O32" s="398"/>
      <c r="P32" s="478"/>
      <c r="Q32" s="398"/>
      <c r="R32" s="398"/>
      <c r="S32" s="398"/>
      <c r="T32" s="478"/>
      <c r="U32" s="398"/>
      <c r="V32" s="398"/>
      <c r="W32" s="398"/>
      <c r="X32" s="478"/>
    </row>
    <row r="33" spans="1:25" s="9" customFormat="1" ht="16.5" customHeight="1">
      <c r="A33" s="70"/>
      <c r="B33" s="71" t="s">
        <v>43</v>
      </c>
      <c r="C33" s="163">
        <v>11524</v>
      </c>
      <c r="D33" s="163">
        <v>14757</v>
      </c>
      <c r="E33" s="342">
        <v>32844</v>
      </c>
      <c r="F33" s="342">
        <v>30933</v>
      </c>
      <c r="G33" s="342">
        <v>29075</v>
      </c>
      <c r="H33" s="342">
        <v>27112</v>
      </c>
      <c r="I33" s="342">
        <v>26082</v>
      </c>
      <c r="J33" s="263"/>
      <c r="K33" s="260" t="s">
        <v>43</v>
      </c>
      <c r="L33" s="155"/>
      <c r="M33" s="406">
        <v>7517</v>
      </c>
      <c r="N33" s="407">
        <v>7645</v>
      </c>
      <c r="O33" s="407">
        <v>7036</v>
      </c>
      <c r="P33" s="405">
        <v>6876</v>
      </c>
      <c r="Q33" s="403">
        <v>6862</v>
      </c>
      <c r="R33" s="404">
        <v>7070</v>
      </c>
      <c r="S33" s="404">
        <v>6495</v>
      </c>
      <c r="T33" s="405">
        <v>6684</v>
      </c>
      <c r="U33" s="403">
        <v>6118</v>
      </c>
      <c r="V33" s="404">
        <v>6855</v>
      </c>
      <c r="W33" s="404">
        <v>6519</v>
      </c>
      <c r="X33" s="405">
        <v>6589</v>
      </c>
      <c r="Y33" s="355"/>
    </row>
    <row r="34" spans="1:25" s="137" customFormat="1" ht="13.5" customHeight="1">
      <c r="A34" s="133"/>
      <c r="B34" s="134" t="s">
        <v>44</v>
      </c>
      <c r="C34" s="133"/>
      <c r="D34" s="133"/>
      <c r="E34" s="135"/>
      <c r="F34" s="135"/>
      <c r="G34" s="194"/>
      <c r="H34" s="306"/>
      <c r="I34" s="306" t="s">
        <v>310</v>
      </c>
      <c r="J34" s="465"/>
      <c r="K34" s="220" t="s">
        <v>44</v>
      </c>
      <c r="L34" s="479"/>
      <c r="M34" s="314"/>
      <c r="N34" s="315"/>
      <c r="O34" s="315"/>
      <c r="P34" s="480"/>
      <c r="Q34" s="314"/>
      <c r="R34" s="315"/>
      <c r="S34" s="315"/>
      <c r="T34" s="480"/>
      <c r="U34" s="314"/>
      <c r="V34" s="315"/>
      <c r="W34" s="315"/>
      <c r="X34" s="480" t="s">
        <v>308</v>
      </c>
    </row>
  </sheetData>
  <mergeCells count="3">
    <mergeCell ref="Q23:T23"/>
    <mergeCell ref="U23:X23"/>
    <mergeCell ref="M23:P23"/>
  </mergeCells>
  <phoneticPr fontId="2"/>
  <pageMargins left="0.19685039370078741" right="0.27559055118110237" top="0.43307086614173229" bottom="0.39370078740157483" header="0.27559055118110237" footer="0.19685039370078741"/>
  <pageSetup paperSize="9" scale="94" firstPageNumber="23" orientation="landscape" useFirstPageNumber="1" r:id="rId1"/>
  <headerFooter alignWithMargins="0">
    <oddFooter>&amp;R&amp;"Arial,標準"&amp;8 8</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C</vt:lpstr>
      <vt:lpstr>P1</vt:lpstr>
      <vt:lpstr>P2</vt:lpstr>
      <vt:lpstr>P3</vt:lpstr>
      <vt:lpstr>P4</vt:lpstr>
      <vt:lpstr>P5</vt:lpstr>
      <vt:lpstr>P6</vt:lpstr>
      <vt:lpstr>P7</vt:lpstr>
      <vt:lpstr>P8</vt:lpstr>
      <vt:lpstr>P9</vt:lpstr>
      <vt:lpstr>P10</vt:lpstr>
      <vt:lpstr>P11</vt:lpstr>
      <vt:lpstr>P12</vt:lpstr>
      <vt:lpstr>P13</vt:lpstr>
      <vt:lpstr>P14</vt:lpstr>
      <vt:lpstr>'C'!Print_Area</vt:lpstr>
      <vt:lpstr>'P1'!Print_Area</vt:lpstr>
      <vt:lpstr>'P10'!Print_Area</vt:lpstr>
      <vt:lpstr>'P11'!Print_Area</vt:lpstr>
      <vt:lpstr>'P12'!Print_Area</vt:lpstr>
      <vt:lpstr>'P2'!Print_Area</vt:lpstr>
      <vt:lpstr>'P3'!Print_Area</vt:lpstr>
      <vt:lpstr>'P4'!Print_Area</vt:lpstr>
      <vt:lpstr>'P6'!Print_Area</vt:lpstr>
      <vt:lpstr>'P8'!Print_Area</vt:lpstr>
      <vt:lpstr>'P9'!Print_Area</vt:lpstr>
    </vt:vector>
  </TitlesOfParts>
  <Company>経営企画部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mti</dc:creator>
  <cp:lastModifiedBy>Microsoft Office User</cp:lastModifiedBy>
  <cp:lastPrinted>2022-06-29T07:21:06Z</cp:lastPrinted>
  <dcterms:created xsi:type="dcterms:W3CDTF">2001-11-30T02:19:44Z</dcterms:created>
  <dcterms:modified xsi:type="dcterms:W3CDTF">2022-07-07T10:42:30Z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c550b433-701f-4307-b53a-1ac34aad3d23_Enabled">
    <vt:lpwstr>True</vt:lpwstr>
  </property>
  <property fmtid="{D5CDD505-2E9C-101B-9397-08002B2CF9AE}" pid="4" name="MSIP_Label_c550b433-701f-4307-b53a-1ac34aad3d23_SiteId">
    <vt:lpwstr>76529cbb-482f-4415-b366-251e1c034e34</vt:lpwstr>
  </property>
  <property fmtid="{D5CDD505-2E9C-101B-9397-08002B2CF9AE}" pid="5" name="MSIP_Label_c550b433-701f-4307-b53a-1ac34aad3d23_Owner">
    <vt:lpwstr>futaki_y@mti.co.jp</vt:lpwstr>
  </property>
  <property fmtid="{D5CDD505-2E9C-101B-9397-08002B2CF9AE}" pid="6" name="MSIP_Label_c550b433-701f-4307-b53a-1ac34aad3d23_SetDate">
    <vt:lpwstr>2019-04-02T10:36:18.5602597Z</vt:lpwstr>
  </property>
  <property fmtid="{D5CDD505-2E9C-101B-9397-08002B2CF9AE}" pid="7" name="MSIP_Label_c550b433-701f-4307-b53a-1ac34aad3d23_Name">
    <vt:lpwstr>Public</vt:lpwstr>
  </property>
  <property fmtid="{D5CDD505-2E9C-101B-9397-08002B2CF9AE}" pid="8" name="MSIP_Label_c550b433-701f-4307-b53a-1ac34aad3d23_Application">
    <vt:lpwstr>Microsoft Azure Information Protection</vt:lpwstr>
  </property>
  <property fmtid="{D5CDD505-2E9C-101B-9397-08002B2CF9AE}" pid="9" name="MSIP_Label_c550b433-701f-4307-b53a-1ac34aad3d23_Extended_MSFT_Method">
    <vt:lpwstr>Manual</vt:lpwstr>
  </property>
  <property fmtid="{D5CDD505-2E9C-101B-9397-08002B2CF9AE}" pid="10" name="Sensitivity">
    <vt:lpwstr>Public</vt:lpwstr>
  </property>
</Properties>
</file>